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50060" windowHeight="24540" tabRatio="500" activeTab="5"/>
  </bookViews>
  <sheets>
    <sheet name="Exp 1a" sheetId="1" r:id="rId1"/>
    <sheet name="Exp 1b" sheetId="2" r:id="rId2"/>
    <sheet name="Exp 1c" sheetId="4" r:id="rId3"/>
    <sheet name="Exp 2a" sheetId="5" r:id="rId4"/>
    <sheet name="Exp 2b" sheetId="6" r:id="rId5"/>
    <sheet name="Exp 2c" sheetId="7" r:id="rId6"/>
    <sheet name="Exp 3" sheetId="8" r:id="rId7"/>
    <sheet name="Exp 4" sheetId="9" r:id="rId8"/>
    <sheet name="AlternationAquisition (1a,1b,3)" sheetId="3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5" i="7" l="1"/>
  <c r="U14" i="7"/>
  <c r="U13" i="7"/>
  <c r="U12" i="7"/>
  <c r="U11" i="7"/>
  <c r="U10" i="7"/>
  <c r="U9" i="7"/>
  <c r="U8" i="7"/>
  <c r="U7" i="7"/>
  <c r="U6" i="7"/>
  <c r="U5" i="7"/>
  <c r="U4" i="7"/>
  <c r="U3" i="7"/>
  <c r="U2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</calcChain>
</file>

<file path=xl/sharedStrings.xml><?xml version="1.0" encoding="utf-8"?>
<sst xmlns="http://schemas.openxmlformats.org/spreadsheetml/2006/main" count="810" uniqueCount="123">
  <si>
    <t>genotype</t>
  </si>
  <si>
    <t>sex</t>
  </si>
  <si>
    <t>ID</t>
  </si>
  <si>
    <t>m</t>
  </si>
  <si>
    <t>A1</t>
  </si>
  <si>
    <t>A2</t>
  </si>
  <si>
    <t>B2</t>
  </si>
  <si>
    <t>C1</t>
  </si>
  <si>
    <t>F1</t>
  </si>
  <si>
    <t>G1</t>
  </si>
  <si>
    <t>G2</t>
  </si>
  <si>
    <t>K1</t>
  </si>
  <si>
    <t>f</t>
  </si>
  <si>
    <t>H1</t>
  </si>
  <si>
    <t>H3</t>
  </si>
  <si>
    <t>I1</t>
  </si>
  <si>
    <t>I2</t>
  </si>
  <si>
    <t>I3</t>
  </si>
  <si>
    <t>J1</t>
  </si>
  <si>
    <t>J2</t>
  </si>
  <si>
    <t>WT</t>
  </si>
  <si>
    <t>A3</t>
  </si>
  <si>
    <t>A4</t>
  </si>
  <si>
    <t>B1</t>
  </si>
  <si>
    <t>E1</t>
  </si>
  <si>
    <t>E2</t>
  </si>
  <si>
    <t>H2</t>
  </si>
  <si>
    <t>H4</t>
  </si>
  <si>
    <t>H5</t>
  </si>
  <si>
    <t>H6</t>
  </si>
  <si>
    <t>I4</t>
  </si>
  <si>
    <t>I5</t>
  </si>
  <si>
    <t>%alternation - pre-drug training phase (30 trials)</t>
  </si>
  <si>
    <t>%alternation - LY35474 15mg/kg (10 trials)</t>
  </si>
  <si>
    <t>%alternation - vehicle (10 trials)</t>
  </si>
  <si>
    <t>mean sample latency (s)  - vehicle</t>
  </si>
  <si>
    <t>mean choice latency (s) - vehicle</t>
  </si>
  <si>
    <t>mean sample latency (s) - LY35474 15mg/kg</t>
  </si>
  <si>
    <t>mean choice latency (s) - LY35473 15mg/kg</t>
  </si>
  <si>
    <t>Experiment</t>
  </si>
  <si>
    <t>1a</t>
  </si>
  <si>
    <t>% alternation - block 1 (10 trials)</t>
  </si>
  <si>
    <t>% alternation - block 2 (10 trials)</t>
  </si>
  <si>
    <t>% alternation - block 3 (10 trials)</t>
  </si>
  <si>
    <t>Gria1-/-</t>
  </si>
  <si>
    <t>Gria10-/-</t>
  </si>
  <si>
    <t>1b</t>
  </si>
  <si>
    <t>%alternation - LY35474 30mg/kg (10 trials)</t>
  </si>
  <si>
    <t>mean sample latency (s) - LY35474 30mg/kg</t>
  </si>
  <si>
    <t>mean choice latency (s) - LY35473 30mg/kg</t>
  </si>
  <si>
    <t>Grai1-/-</t>
  </si>
  <si>
    <t>no. of beam breaks - bin 1 (15 min) - vehicle</t>
  </si>
  <si>
    <t>no. of beam breaks - bin 2 (15 min) - vehicle</t>
  </si>
  <si>
    <t>no. of beam breaks - bin 3 (15 min) - vehicle</t>
  </si>
  <si>
    <t>no. of beam breaks - bin 4 (15 min) - vehicle</t>
  </si>
  <si>
    <t>no. of beam breaks - bin 5 (15 min) - vehicle</t>
  </si>
  <si>
    <t>no. of beam breaks - bin 6 (15 min) - vehicle</t>
  </si>
  <si>
    <t>no. of beam breaks - bin 7 (15 min) - vehicle</t>
  </si>
  <si>
    <t>no. of beam breaks - bin 8 (15 min) - vehicle</t>
  </si>
  <si>
    <t>no. of beam breaks - bin 1 (15 min) - LY35474 15mg/kg</t>
  </si>
  <si>
    <t>no. of beam breaks - bin 2 (15 min) - LY35474 15mg/kg</t>
  </si>
  <si>
    <t>no. of beam breaks - bin 3 (15 min) - LY35474 15mg/kg</t>
  </si>
  <si>
    <t>no. of beam breaks - bin 4 (15 min) - LY35474 15mg/kg</t>
  </si>
  <si>
    <t>no. of beam breaks - bin 5 (15 min) - LY35474 15mg/kg</t>
  </si>
  <si>
    <t>no. of beam breaks - bin 6 (15 min) - LY35474 15mg/kg</t>
  </si>
  <si>
    <t>no. of beam breaks - bin 7 (15 min) - LY35474 15mg/kg</t>
  </si>
  <si>
    <t>no. of beam breaks - bin 8 (15 min) - LY35474 15mg/kg</t>
  </si>
  <si>
    <t>C4</t>
  </si>
  <si>
    <t>D1</t>
  </si>
  <si>
    <t>F2</t>
  </si>
  <si>
    <t>K2</t>
  </si>
  <si>
    <t>C2</t>
  </si>
  <si>
    <t>C3</t>
  </si>
  <si>
    <t>J3</t>
  </si>
  <si>
    <t>L1</t>
  </si>
  <si>
    <t>M1</t>
  </si>
  <si>
    <t>no. of beam breaks - bin 1 (15 min) - LY35474 30mg/kg</t>
  </si>
  <si>
    <t>no. of beam breaks - bin 2 (15 min) - LY35474 30mg/kg</t>
  </si>
  <si>
    <t>no. of beam breaks - bin 3 (15 min) - LY35474 30mg/kg</t>
  </si>
  <si>
    <t>no. of beam breaks - bin 4 (15 min) - LY35474 30mg/kg</t>
  </si>
  <si>
    <t>no. of beam breaks - bin 5 (15 min) - LY35474 30mg/kg</t>
  </si>
  <si>
    <t>no. of beam breaks - bin 6 (15 min) - LY35474 30mg/kg</t>
  </si>
  <si>
    <t>no. of beam breaks - bin 7 (15 min) - LY35474 30mg/kg</t>
  </si>
  <si>
    <t>no. of beam breaks - bin 8 (15 min) - LY35474 30mg/kg</t>
  </si>
  <si>
    <t>F1.1</t>
  </si>
  <si>
    <t>F1.2</t>
  </si>
  <si>
    <t>F1.3</t>
  </si>
  <si>
    <t>F3.1</t>
  </si>
  <si>
    <t>F4.1</t>
  </si>
  <si>
    <t>F6.2</t>
  </si>
  <si>
    <t>M11.1</t>
  </si>
  <si>
    <t>M12.1</t>
  </si>
  <si>
    <t>M13.1</t>
  </si>
  <si>
    <t>M14.1</t>
  </si>
  <si>
    <t>M15.1</t>
  </si>
  <si>
    <t>M15.3</t>
  </si>
  <si>
    <t>F1.4</t>
  </si>
  <si>
    <t>F3.2</t>
  </si>
  <si>
    <t>F3.3</t>
  </si>
  <si>
    <t>F4.2</t>
  </si>
  <si>
    <t>F6.3</t>
  </si>
  <si>
    <t>F6.4</t>
  </si>
  <si>
    <t>M11.2</t>
  </si>
  <si>
    <t>M11.3</t>
  </si>
  <si>
    <t>M12.2</t>
  </si>
  <si>
    <t>M13.2</t>
  </si>
  <si>
    <t>M14.5</t>
  </si>
  <si>
    <t>M15.2</t>
  </si>
  <si>
    <t>%alternation - saline (10 trials)</t>
  </si>
  <si>
    <t>%alternation - haloperofol 0.3mg/kg (10 trials)</t>
  </si>
  <si>
    <t>mean sample latency (s) -  haloperofol 0.3mg/kg</t>
  </si>
  <si>
    <t>mean choice latency (s) -  haloperofol 0.3mg/kg</t>
  </si>
  <si>
    <t>saline</t>
  </si>
  <si>
    <t>haloperidol 0.3mg/kg</t>
  </si>
  <si>
    <t>drug</t>
  </si>
  <si>
    <t xml:space="preserve">no. of beam breaks - bin 1 (15 min) </t>
  </si>
  <si>
    <t>no. of beam breaks - bin 2 (15 min)</t>
  </si>
  <si>
    <t>no. of beam breaks - bin 3 (15 min)</t>
  </si>
  <si>
    <t>no. of beam breaks - bin 4 (15 min)</t>
  </si>
  <si>
    <t>no. of beam breaks - bin 5 (15 min)</t>
  </si>
  <si>
    <t>no. of beam breaks - bin 6 (15 min)</t>
  </si>
  <si>
    <t>no. of beam breaks - bin 7 (15 min)</t>
  </si>
  <si>
    <t>no. of beam breaks - bin 8 (15 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</si>
</sst>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XFD1"/>
    </sheetView>
  </sheetViews>
  <sheetFormatPr baseColWidth="10" defaultRowHeight="15" x14ac:dyDescent="0"/>
  <cols>
    <col min="4" max="4" width="42" customWidth="1"/>
    <col min="5" max="5" width="31.83203125" customWidth="1"/>
    <col min="6" max="6" width="41.5" customWidth="1"/>
    <col min="7" max="7" width="36" customWidth="1"/>
    <col min="8" max="8" width="40.1640625" customWidth="1"/>
    <col min="9" max="9" width="30.83203125" customWidth="1"/>
    <col min="10" max="10" width="37.1640625" customWidth="1"/>
  </cols>
  <sheetData>
    <row r="1" spans="1:10" s="1" customFormat="1">
      <c r="A1" s="1" t="s">
        <v>2</v>
      </c>
      <c r="B1" s="1" t="s">
        <v>0</v>
      </c>
      <c r="C1" s="1" t="s">
        <v>1</v>
      </c>
      <c r="D1" s="1" t="s">
        <v>32</v>
      </c>
      <c r="E1" s="1" t="s">
        <v>34</v>
      </c>
      <c r="F1" s="1" t="s">
        <v>33</v>
      </c>
      <c r="G1" s="1" t="s">
        <v>35</v>
      </c>
      <c r="H1" s="1" t="s">
        <v>37</v>
      </c>
      <c r="I1" s="1" t="s">
        <v>36</v>
      </c>
      <c r="J1" s="1" t="s">
        <v>38</v>
      </c>
    </row>
    <row r="2" spans="1:10">
      <c r="A2" t="s">
        <v>4</v>
      </c>
      <c r="B2" s="2" t="s">
        <v>44</v>
      </c>
      <c r="C2" t="s">
        <v>3</v>
      </c>
      <c r="D2">
        <v>46.666666666666664</v>
      </c>
      <c r="E2">
        <v>70</v>
      </c>
      <c r="F2">
        <v>60</v>
      </c>
      <c r="G2">
        <v>4.8</v>
      </c>
      <c r="H2">
        <v>5.2</v>
      </c>
      <c r="I2">
        <v>4.0999999999999996</v>
      </c>
      <c r="J2">
        <v>4.8</v>
      </c>
    </row>
    <row r="3" spans="1:10">
      <c r="A3" t="s">
        <v>5</v>
      </c>
      <c r="B3" s="2" t="s">
        <v>44</v>
      </c>
      <c r="C3" t="s">
        <v>3</v>
      </c>
      <c r="D3">
        <v>56.666666666666664</v>
      </c>
      <c r="E3">
        <v>60</v>
      </c>
      <c r="F3">
        <v>40</v>
      </c>
      <c r="G3">
        <v>4.3</v>
      </c>
      <c r="H3">
        <v>3.5</v>
      </c>
      <c r="I3">
        <v>1.8</v>
      </c>
      <c r="J3">
        <v>2.5</v>
      </c>
    </row>
    <row r="4" spans="1:10">
      <c r="A4" t="s">
        <v>6</v>
      </c>
      <c r="B4" s="2" t="s">
        <v>44</v>
      </c>
      <c r="C4" t="s">
        <v>3</v>
      </c>
      <c r="D4">
        <v>46.666666666666664</v>
      </c>
      <c r="E4">
        <v>60</v>
      </c>
      <c r="F4">
        <v>90</v>
      </c>
      <c r="G4">
        <v>5</v>
      </c>
      <c r="H4">
        <v>3.3</v>
      </c>
      <c r="I4">
        <v>3.7</v>
      </c>
      <c r="J4">
        <v>3.1</v>
      </c>
    </row>
    <row r="5" spans="1:10">
      <c r="A5" t="s">
        <v>7</v>
      </c>
      <c r="B5" s="2" t="s">
        <v>44</v>
      </c>
      <c r="C5" t="s">
        <v>3</v>
      </c>
      <c r="D5">
        <v>56.666666666666664</v>
      </c>
      <c r="E5">
        <v>50</v>
      </c>
      <c r="F5">
        <v>50</v>
      </c>
      <c r="G5">
        <v>3.1</v>
      </c>
      <c r="H5">
        <v>3.5</v>
      </c>
      <c r="I5">
        <v>3.4</v>
      </c>
      <c r="J5">
        <v>3</v>
      </c>
    </row>
    <row r="6" spans="1:10">
      <c r="A6" t="s">
        <v>8</v>
      </c>
      <c r="B6" s="2" t="s">
        <v>44</v>
      </c>
      <c r="C6" t="s">
        <v>3</v>
      </c>
      <c r="D6">
        <v>60</v>
      </c>
      <c r="E6">
        <v>80</v>
      </c>
      <c r="F6">
        <v>70</v>
      </c>
      <c r="G6">
        <v>3.1</v>
      </c>
      <c r="H6">
        <v>4</v>
      </c>
      <c r="I6">
        <v>3</v>
      </c>
      <c r="J6">
        <v>2.8</v>
      </c>
    </row>
    <row r="7" spans="1:10">
      <c r="A7" t="s">
        <v>9</v>
      </c>
      <c r="B7" s="2" t="s">
        <v>44</v>
      </c>
      <c r="C7" t="s">
        <v>3</v>
      </c>
      <c r="D7">
        <v>50</v>
      </c>
      <c r="E7">
        <v>70</v>
      </c>
      <c r="F7">
        <v>50</v>
      </c>
      <c r="G7">
        <v>4.7</v>
      </c>
      <c r="H7">
        <v>4.5</v>
      </c>
      <c r="I7">
        <v>4.0999999999999996</v>
      </c>
      <c r="J7">
        <v>3.7</v>
      </c>
    </row>
    <row r="8" spans="1:10">
      <c r="A8" t="s">
        <v>10</v>
      </c>
      <c r="B8" s="2" t="s">
        <v>44</v>
      </c>
      <c r="C8" t="s">
        <v>3</v>
      </c>
      <c r="D8">
        <v>50</v>
      </c>
      <c r="E8">
        <v>60</v>
      </c>
      <c r="F8">
        <v>50</v>
      </c>
      <c r="G8">
        <v>3.8</v>
      </c>
      <c r="H8">
        <v>4.9000000000000004</v>
      </c>
      <c r="I8">
        <v>3</v>
      </c>
      <c r="J8">
        <v>5.8</v>
      </c>
    </row>
    <row r="9" spans="1:10">
      <c r="A9" t="s">
        <v>11</v>
      </c>
      <c r="B9" s="2" t="s">
        <v>44</v>
      </c>
      <c r="C9" t="s">
        <v>3</v>
      </c>
      <c r="D9">
        <v>53.333333333333336</v>
      </c>
    </row>
    <row r="10" spans="1:10">
      <c r="A10" t="s">
        <v>13</v>
      </c>
      <c r="B10" s="2" t="s">
        <v>44</v>
      </c>
      <c r="C10" t="s">
        <v>12</v>
      </c>
      <c r="D10">
        <v>56.666666666666664</v>
      </c>
      <c r="E10">
        <v>70</v>
      </c>
      <c r="F10">
        <v>60</v>
      </c>
      <c r="G10">
        <v>4.7</v>
      </c>
      <c r="H10">
        <v>6.4</v>
      </c>
      <c r="I10">
        <v>6.6</v>
      </c>
      <c r="J10">
        <v>5.7</v>
      </c>
    </row>
    <row r="11" spans="1:10">
      <c r="A11" t="s">
        <v>14</v>
      </c>
      <c r="B11" s="2" t="s">
        <v>44</v>
      </c>
      <c r="C11" t="s">
        <v>12</v>
      </c>
      <c r="D11">
        <v>40</v>
      </c>
      <c r="E11">
        <v>60</v>
      </c>
      <c r="F11">
        <v>60</v>
      </c>
      <c r="G11">
        <v>3.4</v>
      </c>
      <c r="H11">
        <v>3.2</v>
      </c>
      <c r="I11">
        <v>2.7</v>
      </c>
      <c r="J11">
        <v>3.2</v>
      </c>
    </row>
    <row r="12" spans="1:10">
      <c r="A12" t="s">
        <v>15</v>
      </c>
      <c r="B12" s="2" t="s">
        <v>44</v>
      </c>
      <c r="C12" t="s">
        <v>12</v>
      </c>
      <c r="D12">
        <v>56.666666666666664</v>
      </c>
      <c r="E12">
        <v>60</v>
      </c>
      <c r="F12">
        <v>40</v>
      </c>
      <c r="G12">
        <v>2.7</v>
      </c>
      <c r="H12">
        <v>3.8</v>
      </c>
      <c r="I12">
        <v>2.1</v>
      </c>
      <c r="J12">
        <v>2.2000000000000002</v>
      </c>
    </row>
    <row r="13" spans="1:10">
      <c r="A13" t="s">
        <v>16</v>
      </c>
      <c r="B13" s="2" t="s">
        <v>44</v>
      </c>
      <c r="C13" t="s">
        <v>12</v>
      </c>
      <c r="D13">
        <v>53.333333333333336</v>
      </c>
      <c r="E13">
        <v>50</v>
      </c>
      <c r="F13">
        <v>70</v>
      </c>
      <c r="G13">
        <v>5.7</v>
      </c>
      <c r="H13">
        <v>5.0999999999999996</v>
      </c>
      <c r="I13">
        <v>6.2</v>
      </c>
      <c r="J13">
        <v>3.8</v>
      </c>
    </row>
    <row r="14" spans="1:10">
      <c r="A14" t="s">
        <v>17</v>
      </c>
      <c r="B14" s="2" t="s">
        <v>44</v>
      </c>
      <c r="C14" t="s">
        <v>12</v>
      </c>
      <c r="D14">
        <v>50</v>
      </c>
      <c r="E14">
        <v>50</v>
      </c>
      <c r="F14">
        <v>80</v>
      </c>
      <c r="G14">
        <v>4.0999999999999996</v>
      </c>
      <c r="H14">
        <v>5.2</v>
      </c>
      <c r="I14">
        <v>2.8</v>
      </c>
      <c r="J14">
        <v>3.2</v>
      </c>
    </row>
    <row r="15" spans="1:10">
      <c r="A15" t="s">
        <v>18</v>
      </c>
      <c r="B15" s="2" t="s">
        <v>44</v>
      </c>
      <c r="C15" t="s">
        <v>12</v>
      </c>
      <c r="D15">
        <v>70</v>
      </c>
      <c r="E15">
        <v>60</v>
      </c>
      <c r="F15">
        <v>70</v>
      </c>
      <c r="G15">
        <v>2.1</v>
      </c>
      <c r="H15">
        <v>2.6</v>
      </c>
      <c r="I15">
        <v>1.2</v>
      </c>
      <c r="J15">
        <v>1.7</v>
      </c>
    </row>
    <row r="16" spans="1:10">
      <c r="A16" t="s">
        <v>19</v>
      </c>
      <c r="B16" s="2" t="s">
        <v>44</v>
      </c>
      <c r="C16" t="s">
        <v>12</v>
      </c>
      <c r="D16">
        <v>50</v>
      </c>
      <c r="E16">
        <v>70</v>
      </c>
      <c r="F16">
        <v>80</v>
      </c>
      <c r="G16">
        <v>2.4</v>
      </c>
      <c r="H16">
        <v>2.2999999999999998</v>
      </c>
      <c r="I16">
        <v>1.8</v>
      </c>
      <c r="J16">
        <v>1.9</v>
      </c>
    </row>
    <row r="17" spans="1:10">
      <c r="A17" t="s">
        <v>21</v>
      </c>
      <c r="B17" t="s">
        <v>20</v>
      </c>
      <c r="C17" t="s">
        <v>3</v>
      </c>
      <c r="D17">
        <v>83.333333333333343</v>
      </c>
      <c r="E17">
        <v>70</v>
      </c>
      <c r="F17">
        <v>70</v>
      </c>
      <c r="G17">
        <v>3.9</v>
      </c>
      <c r="H17">
        <v>2.9</v>
      </c>
      <c r="I17">
        <v>2.5</v>
      </c>
      <c r="J17">
        <v>1.7</v>
      </c>
    </row>
    <row r="18" spans="1:10">
      <c r="A18" t="s">
        <v>22</v>
      </c>
      <c r="B18" t="s">
        <v>20</v>
      </c>
      <c r="C18" t="s">
        <v>3</v>
      </c>
      <c r="D18">
        <v>73.333333333333329</v>
      </c>
      <c r="E18">
        <v>80</v>
      </c>
      <c r="F18">
        <v>70</v>
      </c>
      <c r="G18">
        <v>2.5</v>
      </c>
      <c r="H18">
        <v>3.1</v>
      </c>
      <c r="I18">
        <v>1.9</v>
      </c>
      <c r="J18">
        <v>2.2000000000000002</v>
      </c>
    </row>
    <row r="19" spans="1:10">
      <c r="A19" t="s">
        <v>23</v>
      </c>
      <c r="B19" t="s">
        <v>20</v>
      </c>
      <c r="C19" t="s">
        <v>3</v>
      </c>
      <c r="D19">
        <v>76.666666666666671</v>
      </c>
      <c r="E19">
        <v>90</v>
      </c>
      <c r="F19">
        <v>90</v>
      </c>
      <c r="G19">
        <v>2.4</v>
      </c>
      <c r="H19">
        <v>2.6</v>
      </c>
      <c r="I19">
        <v>2.1</v>
      </c>
      <c r="J19">
        <v>1.9</v>
      </c>
    </row>
    <row r="20" spans="1:10">
      <c r="A20" t="s">
        <v>24</v>
      </c>
      <c r="B20" t="s">
        <v>20</v>
      </c>
      <c r="C20" t="s">
        <v>3</v>
      </c>
      <c r="D20">
        <v>56.666666666666664</v>
      </c>
      <c r="E20">
        <v>60</v>
      </c>
      <c r="F20">
        <v>60</v>
      </c>
      <c r="G20">
        <v>2.5</v>
      </c>
      <c r="H20">
        <v>2.2999999999999998</v>
      </c>
      <c r="I20">
        <v>1.6</v>
      </c>
      <c r="J20">
        <v>1.1000000000000001</v>
      </c>
    </row>
    <row r="21" spans="1:10">
      <c r="A21" t="s">
        <v>25</v>
      </c>
      <c r="B21" t="s">
        <v>20</v>
      </c>
      <c r="C21" t="s">
        <v>3</v>
      </c>
      <c r="D21">
        <v>53.333333333333336</v>
      </c>
      <c r="E21">
        <v>70</v>
      </c>
      <c r="F21">
        <v>80</v>
      </c>
      <c r="G21">
        <v>2</v>
      </c>
      <c r="H21">
        <v>2.2999999999999998</v>
      </c>
      <c r="I21">
        <v>1.5</v>
      </c>
      <c r="J21">
        <v>1.4</v>
      </c>
    </row>
    <row r="22" spans="1:10">
      <c r="A22" t="s">
        <v>26</v>
      </c>
      <c r="B22" t="s">
        <v>20</v>
      </c>
      <c r="C22" t="s">
        <v>12</v>
      </c>
      <c r="D22">
        <v>76.666666666666671</v>
      </c>
      <c r="E22">
        <v>60</v>
      </c>
      <c r="F22">
        <v>80</v>
      </c>
      <c r="G22">
        <v>2</v>
      </c>
      <c r="H22">
        <v>2.1</v>
      </c>
      <c r="I22">
        <v>2</v>
      </c>
      <c r="J22">
        <v>1.7</v>
      </c>
    </row>
    <row r="23" spans="1:10">
      <c r="A23" t="s">
        <v>27</v>
      </c>
      <c r="B23" t="s">
        <v>20</v>
      </c>
      <c r="C23" t="s">
        <v>12</v>
      </c>
      <c r="D23">
        <v>76.666666666666671</v>
      </c>
      <c r="E23">
        <v>80</v>
      </c>
      <c r="F23">
        <v>60</v>
      </c>
      <c r="G23">
        <v>2.2999999999999998</v>
      </c>
      <c r="H23">
        <v>2.4</v>
      </c>
      <c r="I23">
        <v>1.3</v>
      </c>
      <c r="J23">
        <v>2.2000000000000002</v>
      </c>
    </row>
    <row r="24" spans="1:10">
      <c r="A24" t="s">
        <v>28</v>
      </c>
      <c r="B24" t="s">
        <v>20</v>
      </c>
      <c r="C24" t="s">
        <v>12</v>
      </c>
      <c r="D24">
        <v>66.666666666666671</v>
      </c>
      <c r="E24">
        <v>40</v>
      </c>
      <c r="F24">
        <v>60</v>
      </c>
      <c r="G24">
        <v>3.2</v>
      </c>
      <c r="H24">
        <v>4.0999999999999996</v>
      </c>
      <c r="I24">
        <v>1.7</v>
      </c>
      <c r="J24">
        <v>3</v>
      </c>
    </row>
    <row r="25" spans="1:10">
      <c r="A25" t="s">
        <v>29</v>
      </c>
      <c r="B25" t="s">
        <v>20</v>
      </c>
      <c r="C25" t="s">
        <v>12</v>
      </c>
      <c r="D25">
        <v>56.666666666666664</v>
      </c>
      <c r="E25">
        <v>50</v>
      </c>
      <c r="F25">
        <v>70</v>
      </c>
      <c r="G25">
        <v>3.5</v>
      </c>
      <c r="H25">
        <v>3.5</v>
      </c>
      <c r="I25">
        <v>2.2000000000000002</v>
      </c>
      <c r="J25">
        <v>3.2</v>
      </c>
    </row>
    <row r="26" spans="1:10">
      <c r="A26" t="s">
        <v>30</v>
      </c>
      <c r="B26" t="s">
        <v>20</v>
      </c>
      <c r="C26" t="s">
        <v>12</v>
      </c>
      <c r="D26">
        <v>80</v>
      </c>
      <c r="E26">
        <v>90</v>
      </c>
      <c r="F26">
        <v>90</v>
      </c>
      <c r="G26">
        <v>3.7</v>
      </c>
      <c r="H26">
        <v>3</v>
      </c>
      <c r="I26">
        <v>2</v>
      </c>
      <c r="J26">
        <v>1.8</v>
      </c>
    </row>
    <row r="27" spans="1:10">
      <c r="A27" t="s">
        <v>31</v>
      </c>
      <c r="B27" t="s">
        <v>20</v>
      </c>
      <c r="C27" t="s">
        <v>12</v>
      </c>
      <c r="D27">
        <v>80</v>
      </c>
      <c r="E27">
        <v>90</v>
      </c>
      <c r="F27">
        <v>60</v>
      </c>
      <c r="G27">
        <v>2.7</v>
      </c>
      <c r="H27">
        <v>3.1</v>
      </c>
      <c r="I27">
        <v>2.2999999999999998</v>
      </c>
      <c r="J27">
        <v>2.1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1" sqref="E1:J1"/>
    </sheetView>
  </sheetViews>
  <sheetFormatPr baseColWidth="10" defaultRowHeight="15" x14ac:dyDescent="0"/>
  <cols>
    <col min="4" max="4" width="38.83203125" customWidth="1"/>
    <col min="5" max="5" width="31.6640625" customWidth="1"/>
  </cols>
  <sheetData>
    <row r="1" spans="1:10" s="1" customFormat="1">
      <c r="A1" s="1" t="s">
        <v>2</v>
      </c>
      <c r="B1" s="1" t="s">
        <v>0</v>
      </c>
      <c r="C1" s="1" t="s">
        <v>1</v>
      </c>
      <c r="D1" s="1" t="s">
        <v>32</v>
      </c>
      <c r="E1" s="1" t="s">
        <v>34</v>
      </c>
      <c r="F1" s="1" t="s">
        <v>47</v>
      </c>
      <c r="G1" s="1" t="s">
        <v>35</v>
      </c>
      <c r="H1" s="1" t="s">
        <v>48</v>
      </c>
      <c r="I1" s="1" t="s">
        <v>36</v>
      </c>
      <c r="J1" s="1" t="s">
        <v>49</v>
      </c>
    </row>
    <row r="2" spans="1:10" s="3" customFormat="1">
      <c r="A2">
        <v>5.3</v>
      </c>
      <c r="B2" s="4" t="s">
        <v>20</v>
      </c>
      <c r="C2" s="4" t="s">
        <v>3</v>
      </c>
      <c r="D2" s="3">
        <v>83.333333333333343</v>
      </c>
      <c r="E2" s="3">
        <v>90</v>
      </c>
      <c r="F2" s="3">
        <v>90</v>
      </c>
      <c r="G2" s="3">
        <v>2.6</v>
      </c>
      <c r="H2" s="3">
        <v>4.0999999999999996</v>
      </c>
      <c r="I2" s="3">
        <v>1.8</v>
      </c>
      <c r="J2" s="3">
        <v>2.6</v>
      </c>
    </row>
    <row r="3" spans="1:10" s="3" customFormat="1">
      <c r="A3">
        <v>6.2</v>
      </c>
      <c r="B3" s="4" t="s">
        <v>20</v>
      </c>
      <c r="C3" s="4" t="s">
        <v>3</v>
      </c>
      <c r="D3" s="3">
        <v>86.666666666666657</v>
      </c>
      <c r="E3" s="3">
        <v>70</v>
      </c>
      <c r="F3" s="3">
        <v>80</v>
      </c>
      <c r="G3" s="3">
        <v>3.1</v>
      </c>
      <c r="H3" s="3">
        <v>3.8</v>
      </c>
      <c r="I3" s="3">
        <v>2.2999999999999998</v>
      </c>
      <c r="J3" s="3">
        <v>3</v>
      </c>
    </row>
    <row r="4" spans="1:10" s="3" customFormat="1">
      <c r="A4">
        <v>6.4</v>
      </c>
      <c r="B4" s="4" t="s">
        <v>20</v>
      </c>
      <c r="C4" s="4" t="s">
        <v>3</v>
      </c>
      <c r="D4" s="3">
        <v>80</v>
      </c>
      <c r="E4" s="3">
        <v>60</v>
      </c>
      <c r="F4" s="3">
        <v>70</v>
      </c>
      <c r="G4" s="3">
        <v>2.6</v>
      </c>
      <c r="H4" s="3">
        <v>3.9</v>
      </c>
      <c r="I4" s="3">
        <v>1.3</v>
      </c>
      <c r="J4" s="3">
        <v>2.2999999999999998</v>
      </c>
    </row>
    <row r="5" spans="1:10" s="3" customFormat="1">
      <c r="A5">
        <v>9.1999999999999993</v>
      </c>
      <c r="B5" s="4" t="s">
        <v>20</v>
      </c>
      <c r="C5" s="4" t="s">
        <v>3</v>
      </c>
      <c r="D5" s="3">
        <v>80</v>
      </c>
      <c r="E5" s="3">
        <v>90</v>
      </c>
      <c r="F5" s="3">
        <v>90</v>
      </c>
      <c r="G5" s="3">
        <v>5</v>
      </c>
      <c r="H5" s="3">
        <v>3.9</v>
      </c>
      <c r="I5" s="3">
        <v>2.7</v>
      </c>
      <c r="J5" s="3">
        <v>1.8</v>
      </c>
    </row>
    <row r="6" spans="1:10" s="3" customFormat="1">
      <c r="A6">
        <v>11.1</v>
      </c>
      <c r="B6" s="4" t="s">
        <v>20</v>
      </c>
      <c r="C6" s="4" t="s">
        <v>3</v>
      </c>
      <c r="D6" s="3">
        <v>80</v>
      </c>
      <c r="E6" s="3">
        <v>90</v>
      </c>
      <c r="F6" s="3">
        <v>70</v>
      </c>
      <c r="G6" s="3">
        <v>5.9</v>
      </c>
      <c r="H6" s="3">
        <v>61.8</v>
      </c>
      <c r="I6" s="3">
        <v>6.5</v>
      </c>
      <c r="J6" s="3">
        <v>32.4</v>
      </c>
    </row>
    <row r="7" spans="1:10" s="3" customFormat="1">
      <c r="A7">
        <v>11.2</v>
      </c>
      <c r="B7" s="4" t="s">
        <v>20</v>
      </c>
      <c r="C7" s="4" t="s">
        <v>3</v>
      </c>
      <c r="D7" s="3">
        <v>86.666666666666657</v>
      </c>
      <c r="E7" s="3">
        <v>80</v>
      </c>
      <c r="F7" s="3">
        <v>80</v>
      </c>
      <c r="G7" s="3">
        <v>9.3000000000000007</v>
      </c>
      <c r="H7" s="3">
        <v>32.200000000000003</v>
      </c>
      <c r="I7" s="3">
        <v>12.5</v>
      </c>
      <c r="J7" s="3">
        <v>26.9</v>
      </c>
    </row>
    <row r="8" spans="1:10" s="3" customFormat="1">
      <c r="A8">
        <v>11.3</v>
      </c>
      <c r="B8" s="4" t="s">
        <v>20</v>
      </c>
      <c r="C8" s="4" t="s">
        <v>3</v>
      </c>
      <c r="D8" s="3">
        <v>70</v>
      </c>
      <c r="E8" s="3">
        <v>100</v>
      </c>
      <c r="F8" s="3">
        <v>90</v>
      </c>
      <c r="G8" s="3">
        <v>9.1999999999999993</v>
      </c>
      <c r="H8" s="3">
        <v>42.1</v>
      </c>
      <c r="I8" s="3">
        <v>15.9</v>
      </c>
      <c r="J8" s="3">
        <v>41.5</v>
      </c>
    </row>
    <row r="9" spans="1:10" s="3" customFormat="1">
      <c r="A9">
        <v>6.1</v>
      </c>
      <c r="B9" s="4" t="s">
        <v>45</v>
      </c>
      <c r="C9" s="4" t="s">
        <v>3</v>
      </c>
      <c r="D9" s="3">
        <v>40</v>
      </c>
      <c r="E9" s="3">
        <v>80</v>
      </c>
      <c r="F9" s="3">
        <v>50</v>
      </c>
      <c r="G9" s="3">
        <v>2.6</v>
      </c>
      <c r="H9" s="3">
        <v>3.8</v>
      </c>
      <c r="I9" s="3">
        <v>1.3</v>
      </c>
      <c r="J9" s="3">
        <v>2.1</v>
      </c>
    </row>
    <row r="10" spans="1:10" s="3" customFormat="1">
      <c r="A10">
        <v>6.3</v>
      </c>
      <c r="B10" s="4" t="s">
        <v>45</v>
      </c>
      <c r="C10" s="4" t="s">
        <v>3</v>
      </c>
      <c r="D10" s="3">
        <v>46.666666666666664</v>
      </c>
      <c r="E10" s="3">
        <v>50</v>
      </c>
      <c r="F10" s="3">
        <v>30</v>
      </c>
      <c r="G10" s="3">
        <v>3.7</v>
      </c>
      <c r="H10" s="3">
        <v>5.6</v>
      </c>
      <c r="I10" s="3">
        <v>2.1</v>
      </c>
      <c r="J10" s="3">
        <v>3.3</v>
      </c>
    </row>
    <row r="11" spans="1:10" s="3" customFormat="1">
      <c r="A11">
        <v>7.2</v>
      </c>
      <c r="B11" s="4" t="s">
        <v>45</v>
      </c>
      <c r="C11" s="4" t="s">
        <v>3</v>
      </c>
      <c r="D11" s="3">
        <v>40</v>
      </c>
      <c r="E11" s="3">
        <v>60</v>
      </c>
      <c r="F11" s="3">
        <v>60</v>
      </c>
      <c r="G11" s="3">
        <v>2.6</v>
      </c>
      <c r="H11" s="3">
        <v>3.1</v>
      </c>
      <c r="I11" s="3">
        <v>1.8</v>
      </c>
      <c r="J11" s="3">
        <v>2.2999999999999998</v>
      </c>
    </row>
    <row r="12" spans="1:10" s="3" customFormat="1">
      <c r="A12">
        <v>7.3</v>
      </c>
      <c r="B12" s="4" t="s">
        <v>45</v>
      </c>
      <c r="C12" s="4" t="s">
        <v>3</v>
      </c>
      <c r="D12" s="3">
        <v>50</v>
      </c>
      <c r="E12" s="3">
        <v>70</v>
      </c>
      <c r="F12" s="3">
        <v>40</v>
      </c>
      <c r="G12" s="3">
        <v>3.4</v>
      </c>
      <c r="H12" s="3">
        <v>4</v>
      </c>
      <c r="I12" s="3">
        <v>2</v>
      </c>
      <c r="J12" s="3">
        <v>2.6</v>
      </c>
    </row>
    <row r="13" spans="1:10" s="3" customFormat="1">
      <c r="A13">
        <v>8.1999999999999993</v>
      </c>
      <c r="B13" s="4" t="s">
        <v>45</v>
      </c>
      <c r="C13" s="4" t="s">
        <v>3</v>
      </c>
      <c r="D13" s="3">
        <v>50</v>
      </c>
      <c r="E13" s="3">
        <v>70</v>
      </c>
      <c r="F13" s="3">
        <v>60</v>
      </c>
      <c r="G13" s="3">
        <v>3.4</v>
      </c>
      <c r="H13" s="3">
        <v>6</v>
      </c>
      <c r="I13" s="3">
        <v>2.2999999999999998</v>
      </c>
      <c r="J13" s="3">
        <v>3.5</v>
      </c>
    </row>
    <row r="14" spans="1:10" s="3" customFormat="1">
      <c r="A14">
        <v>8.3000000000000007</v>
      </c>
      <c r="B14" s="4" t="s">
        <v>45</v>
      </c>
      <c r="C14" s="4" t="s">
        <v>3</v>
      </c>
      <c r="D14" s="3">
        <v>43.333333333333329</v>
      </c>
      <c r="E14" s="3">
        <v>50</v>
      </c>
      <c r="F14" s="3">
        <v>70</v>
      </c>
      <c r="G14" s="3">
        <v>2.5</v>
      </c>
      <c r="H14" s="3">
        <v>2.9</v>
      </c>
      <c r="I14" s="3">
        <v>1.3</v>
      </c>
      <c r="J14" s="3">
        <v>1.9</v>
      </c>
    </row>
    <row r="15" spans="1:10" s="3" customFormat="1">
      <c r="A15">
        <v>10.1</v>
      </c>
      <c r="B15" s="4" t="s">
        <v>45</v>
      </c>
      <c r="C15" s="4" t="s">
        <v>3</v>
      </c>
      <c r="D15" s="3">
        <v>56.666666666666664</v>
      </c>
      <c r="E15" s="3">
        <v>50</v>
      </c>
      <c r="F15" s="3">
        <v>50</v>
      </c>
      <c r="G15" s="3">
        <v>3.6</v>
      </c>
      <c r="H15" s="3">
        <v>4.2</v>
      </c>
      <c r="I15" s="3">
        <v>2.2000000000000002</v>
      </c>
      <c r="J15" s="3">
        <v>2.2000000000000002</v>
      </c>
    </row>
    <row r="16" spans="1:10" s="3" customFormat="1"/>
    <row r="17" s="3" customFormat="1"/>
    <row r="18" s="3" customFormat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L21" sqref="L21"/>
    </sheetView>
  </sheetViews>
  <sheetFormatPr baseColWidth="10" defaultRowHeight="15" x14ac:dyDescent="0"/>
  <sheetData>
    <row r="1" spans="1:9" s="1" customFormat="1">
      <c r="A1" s="1" t="s">
        <v>2</v>
      </c>
      <c r="B1" s="1" t="s">
        <v>0</v>
      </c>
      <c r="C1" s="1" t="s">
        <v>1</v>
      </c>
      <c r="D1" s="1" t="s">
        <v>34</v>
      </c>
      <c r="E1" s="1" t="s">
        <v>47</v>
      </c>
      <c r="F1" s="1" t="s">
        <v>35</v>
      </c>
      <c r="G1" s="1" t="s">
        <v>48</v>
      </c>
      <c r="H1" s="1" t="s">
        <v>36</v>
      </c>
      <c r="I1" s="1" t="s">
        <v>49</v>
      </c>
    </row>
    <row r="2" spans="1:9">
      <c r="A2">
        <v>5.3</v>
      </c>
      <c r="B2" s="4" t="s">
        <v>20</v>
      </c>
      <c r="C2" s="4" t="s">
        <v>3</v>
      </c>
      <c r="D2">
        <v>70</v>
      </c>
      <c r="E2">
        <v>40</v>
      </c>
      <c r="F2">
        <v>2.7</v>
      </c>
      <c r="G2">
        <v>3.15</v>
      </c>
      <c r="H2">
        <v>1.75</v>
      </c>
      <c r="I2">
        <v>2</v>
      </c>
    </row>
    <row r="3" spans="1:9">
      <c r="A3">
        <v>6.2</v>
      </c>
      <c r="B3" s="4" t="s">
        <v>20</v>
      </c>
      <c r="C3" s="4" t="s">
        <v>3</v>
      </c>
      <c r="D3">
        <v>70</v>
      </c>
      <c r="E3">
        <v>70</v>
      </c>
      <c r="F3">
        <v>4.25</v>
      </c>
      <c r="G3">
        <v>10.15</v>
      </c>
      <c r="H3">
        <v>2.5499999999999998</v>
      </c>
      <c r="I3">
        <v>24.5</v>
      </c>
    </row>
    <row r="4" spans="1:9">
      <c r="A4">
        <v>6.4</v>
      </c>
      <c r="B4" s="4" t="s">
        <v>20</v>
      </c>
      <c r="C4" s="4" t="s">
        <v>3</v>
      </c>
      <c r="D4">
        <v>90</v>
      </c>
      <c r="E4">
        <v>70</v>
      </c>
      <c r="F4">
        <v>3.5</v>
      </c>
      <c r="G4">
        <v>5.7</v>
      </c>
      <c r="H4">
        <v>2</v>
      </c>
      <c r="I4">
        <v>4.75</v>
      </c>
    </row>
    <row r="5" spans="1:9">
      <c r="A5">
        <v>9.1999999999999993</v>
      </c>
      <c r="B5" s="4" t="s">
        <v>20</v>
      </c>
      <c r="C5" s="4" t="s">
        <v>3</v>
      </c>
      <c r="D5">
        <v>90</v>
      </c>
      <c r="E5">
        <v>50</v>
      </c>
      <c r="F5">
        <v>3.7</v>
      </c>
      <c r="G5">
        <v>7.65</v>
      </c>
      <c r="H5">
        <v>1.95</v>
      </c>
      <c r="I5">
        <v>4.5999999999999996</v>
      </c>
    </row>
    <row r="6" spans="1:9">
      <c r="A6">
        <v>11.1</v>
      </c>
      <c r="B6" s="4" t="s">
        <v>20</v>
      </c>
      <c r="C6" s="4" t="s">
        <v>3</v>
      </c>
      <c r="D6">
        <v>90</v>
      </c>
      <c r="E6">
        <v>60</v>
      </c>
      <c r="F6">
        <v>4.5</v>
      </c>
      <c r="G6">
        <v>16.7</v>
      </c>
      <c r="H6">
        <v>3.4</v>
      </c>
      <c r="I6">
        <v>28.5</v>
      </c>
    </row>
    <row r="7" spans="1:9">
      <c r="A7">
        <v>11.2</v>
      </c>
      <c r="B7" s="4" t="s">
        <v>20</v>
      </c>
      <c r="C7" s="4" t="s">
        <v>3</v>
      </c>
      <c r="D7">
        <v>100</v>
      </c>
      <c r="E7">
        <v>70</v>
      </c>
      <c r="F7">
        <v>6.2</v>
      </c>
      <c r="G7">
        <v>5.6</v>
      </c>
      <c r="H7">
        <v>8</v>
      </c>
      <c r="I7">
        <v>6.9</v>
      </c>
    </row>
    <row r="8" spans="1:9">
      <c r="A8">
        <v>11.3</v>
      </c>
      <c r="B8" s="4" t="s">
        <v>20</v>
      </c>
      <c r="C8" s="4" t="s">
        <v>3</v>
      </c>
      <c r="D8">
        <v>40</v>
      </c>
      <c r="E8">
        <v>80</v>
      </c>
      <c r="F8">
        <v>8.35</v>
      </c>
      <c r="G8">
        <v>66.900000000000006</v>
      </c>
      <c r="H8">
        <v>10.8</v>
      </c>
      <c r="I8">
        <v>69.599999999999994</v>
      </c>
    </row>
    <row r="9" spans="1:9">
      <c r="A9">
        <v>6.1</v>
      </c>
      <c r="B9" s="4" t="s">
        <v>45</v>
      </c>
      <c r="C9" s="4" t="s">
        <v>3</v>
      </c>
      <c r="D9">
        <v>80</v>
      </c>
      <c r="E9">
        <v>40</v>
      </c>
      <c r="F9">
        <v>5.25</v>
      </c>
      <c r="G9">
        <v>3.45</v>
      </c>
      <c r="H9">
        <v>2.1</v>
      </c>
      <c r="I9">
        <v>1.9</v>
      </c>
    </row>
    <row r="10" spans="1:9">
      <c r="A10">
        <v>6.3</v>
      </c>
      <c r="B10" s="4" t="s">
        <v>45</v>
      </c>
      <c r="C10" s="4" t="s">
        <v>3</v>
      </c>
      <c r="D10">
        <v>70</v>
      </c>
      <c r="E10">
        <v>40</v>
      </c>
      <c r="F10">
        <v>3.35</v>
      </c>
      <c r="G10">
        <v>3.6</v>
      </c>
      <c r="H10">
        <v>1.75</v>
      </c>
      <c r="I10">
        <v>2.9</v>
      </c>
    </row>
    <row r="11" spans="1:9">
      <c r="A11">
        <v>7.2</v>
      </c>
      <c r="B11" s="4" t="s">
        <v>45</v>
      </c>
      <c r="C11" s="4" t="s">
        <v>3</v>
      </c>
      <c r="D11">
        <v>20</v>
      </c>
      <c r="E11">
        <v>70</v>
      </c>
      <c r="F11">
        <v>2.4</v>
      </c>
      <c r="G11">
        <v>3.1</v>
      </c>
      <c r="H11">
        <v>1.5</v>
      </c>
      <c r="I11">
        <v>2.0499999999999998</v>
      </c>
    </row>
    <row r="12" spans="1:9">
      <c r="A12">
        <v>7.3</v>
      </c>
      <c r="B12" s="4" t="s">
        <v>45</v>
      </c>
      <c r="C12" s="4" t="s">
        <v>3</v>
      </c>
      <c r="D12">
        <v>50</v>
      </c>
      <c r="E12">
        <v>50</v>
      </c>
      <c r="F12">
        <v>3.6</v>
      </c>
      <c r="G12">
        <v>5.9</v>
      </c>
      <c r="H12">
        <v>2.6</v>
      </c>
      <c r="I12">
        <v>13.2</v>
      </c>
    </row>
    <row r="13" spans="1:9">
      <c r="A13">
        <v>8.1999999999999993</v>
      </c>
      <c r="B13" s="4" t="s">
        <v>45</v>
      </c>
      <c r="C13" s="4" t="s">
        <v>3</v>
      </c>
      <c r="D13">
        <v>30</v>
      </c>
      <c r="E13">
        <v>30</v>
      </c>
      <c r="F13">
        <v>3.15</v>
      </c>
      <c r="G13">
        <v>13.55</v>
      </c>
      <c r="H13">
        <v>1.85</v>
      </c>
      <c r="I13">
        <v>4.3</v>
      </c>
    </row>
    <row r="14" spans="1:9">
      <c r="A14">
        <v>8.3000000000000007</v>
      </c>
      <c r="B14" s="4" t="s">
        <v>45</v>
      </c>
      <c r="C14" s="4" t="s">
        <v>3</v>
      </c>
      <c r="D14">
        <v>50</v>
      </c>
      <c r="E14">
        <v>50</v>
      </c>
      <c r="F14">
        <v>3.4</v>
      </c>
      <c r="G14">
        <v>3.45</v>
      </c>
      <c r="H14">
        <v>1.3</v>
      </c>
      <c r="I14">
        <v>2.2000000000000002</v>
      </c>
    </row>
    <row r="15" spans="1:9">
      <c r="A15">
        <v>10.1</v>
      </c>
      <c r="B15" s="4" t="s">
        <v>45</v>
      </c>
      <c r="C15" s="4" t="s">
        <v>3</v>
      </c>
      <c r="D15">
        <v>50</v>
      </c>
      <c r="E15">
        <v>60</v>
      </c>
      <c r="F15">
        <v>2.65</v>
      </c>
      <c r="G15">
        <v>6.85</v>
      </c>
      <c r="H15">
        <v>1.25</v>
      </c>
      <c r="I15">
        <v>3.75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B2" sqref="B2"/>
    </sheetView>
  </sheetViews>
  <sheetFormatPr baseColWidth="10" defaultRowHeight="15" x14ac:dyDescent="0"/>
  <sheetData>
    <row r="1" spans="1:19" s="1" customFormat="1">
      <c r="A1" s="1" t="s">
        <v>2</v>
      </c>
      <c r="B1" s="1" t="s">
        <v>0</v>
      </c>
      <c r="C1" s="1" t="s">
        <v>1</v>
      </c>
      <c r="D1" s="1" t="s">
        <v>51</v>
      </c>
      <c r="E1" s="1" t="s">
        <v>52</v>
      </c>
      <c r="F1" s="1" t="s">
        <v>53</v>
      </c>
      <c r="G1" s="1" t="s">
        <v>54</v>
      </c>
      <c r="H1" s="1" t="s">
        <v>55</v>
      </c>
      <c r="I1" s="1" t="s">
        <v>56</v>
      </c>
      <c r="J1" s="1" t="s">
        <v>57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</row>
    <row r="2" spans="1:19">
      <c r="A2" t="s">
        <v>26</v>
      </c>
      <c r="B2" t="s">
        <v>20</v>
      </c>
      <c r="C2" t="s">
        <v>12</v>
      </c>
      <c r="D2">
        <v>801</v>
      </c>
      <c r="E2">
        <v>443</v>
      </c>
      <c r="F2">
        <v>455</v>
      </c>
      <c r="G2">
        <v>505</v>
      </c>
      <c r="H2">
        <v>315</v>
      </c>
      <c r="I2">
        <v>377</v>
      </c>
      <c r="J2">
        <v>422</v>
      </c>
      <c r="K2">
        <v>363</v>
      </c>
      <c r="L2">
        <v>843</v>
      </c>
      <c r="M2">
        <v>654</v>
      </c>
      <c r="N2">
        <v>556</v>
      </c>
      <c r="O2">
        <v>680</v>
      </c>
      <c r="P2">
        <v>606</v>
      </c>
      <c r="Q2">
        <v>582</v>
      </c>
      <c r="R2">
        <v>904</v>
      </c>
      <c r="S2">
        <v>603</v>
      </c>
    </row>
    <row r="3" spans="1:19">
      <c r="A3" t="s">
        <v>27</v>
      </c>
      <c r="B3" t="s">
        <v>20</v>
      </c>
      <c r="C3" t="s">
        <v>12</v>
      </c>
      <c r="D3">
        <v>984</v>
      </c>
      <c r="E3">
        <v>834</v>
      </c>
      <c r="F3">
        <v>868</v>
      </c>
      <c r="G3">
        <v>993</v>
      </c>
      <c r="H3">
        <v>962</v>
      </c>
      <c r="I3">
        <v>1137</v>
      </c>
      <c r="J3">
        <v>927</v>
      </c>
      <c r="K3">
        <v>908</v>
      </c>
      <c r="L3">
        <v>266</v>
      </c>
      <c r="M3">
        <v>537</v>
      </c>
      <c r="N3">
        <v>462</v>
      </c>
      <c r="O3">
        <v>333</v>
      </c>
      <c r="P3">
        <v>381</v>
      </c>
      <c r="Q3">
        <v>370</v>
      </c>
      <c r="R3">
        <v>278</v>
      </c>
      <c r="S3">
        <v>202</v>
      </c>
    </row>
    <row r="4" spans="1:19">
      <c r="A4" t="s">
        <v>28</v>
      </c>
      <c r="B4" t="s">
        <v>20</v>
      </c>
      <c r="C4" t="s">
        <v>12</v>
      </c>
      <c r="D4">
        <v>2629</v>
      </c>
      <c r="E4">
        <v>2567</v>
      </c>
      <c r="F4">
        <v>2313</v>
      </c>
      <c r="G4">
        <v>2149</v>
      </c>
      <c r="H4">
        <v>1945</v>
      </c>
      <c r="I4">
        <v>2173</v>
      </c>
      <c r="J4">
        <v>1846</v>
      </c>
      <c r="K4">
        <v>2102</v>
      </c>
      <c r="L4">
        <v>1592</v>
      </c>
      <c r="M4">
        <v>1830</v>
      </c>
      <c r="N4">
        <v>1995</v>
      </c>
      <c r="O4">
        <v>1643</v>
      </c>
      <c r="P4">
        <v>1787</v>
      </c>
      <c r="Q4">
        <v>1463</v>
      </c>
      <c r="R4">
        <v>1344</v>
      </c>
      <c r="S4">
        <v>1394</v>
      </c>
    </row>
    <row r="5" spans="1:19">
      <c r="A5" t="s">
        <v>29</v>
      </c>
      <c r="B5" t="s">
        <v>20</v>
      </c>
      <c r="C5" t="s">
        <v>12</v>
      </c>
      <c r="D5">
        <v>2197</v>
      </c>
      <c r="E5">
        <v>1262</v>
      </c>
      <c r="F5">
        <v>1168</v>
      </c>
      <c r="G5">
        <v>2026</v>
      </c>
      <c r="H5">
        <v>1674</v>
      </c>
      <c r="I5">
        <v>1869</v>
      </c>
      <c r="J5">
        <v>1247</v>
      </c>
      <c r="K5">
        <v>1477</v>
      </c>
      <c r="L5">
        <v>495</v>
      </c>
      <c r="M5">
        <v>930</v>
      </c>
      <c r="N5">
        <v>960</v>
      </c>
      <c r="O5">
        <v>1030</v>
      </c>
      <c r="P5">
        <v>887</v>
      </c>
      <c r="Q5">
        <v>1173</v>
      </c>
      <c r="R5">
        <v>1312</v>
      </c>
      <c r="S5">
        <v>650</v>
      </c>
    </row>
    <row r="6" spans="1:19">
      <c r="A6" t="s">
        <v>30</v>
      </c>
      <c r="B6" t="s">
        <v>20</v>
      </c>
      <c r="C6" t="s">
        <v>12</v>
      </c>
      <c r="D6">
        <v>201</v>
      </c>
      <c r="E6">
        <v>28</v>
      </c>
      <c r="F6">
        <v>55</v>
      </c>
      <c r="G6">
        <v>0</v>
      </c>
      <c r="H6">
        <v>163</v>
      </c>
      <c r="I6">
        <v>71</v>
      </c>
      <c r="J6">
        <v>257</v>
      </c>
      <c r="K6">
        <v>584</v>
      </c>
      <c r="L6">
        <v>114</v>
      </c>
      <c r="M6">
        <v>17</v>
      </c>
      <c r="N6">
        <v>9</v>
      </c>
      <c r="O6">
        <v>3</v>
      </c>
      <c r="P6">
        <v>19</v>
      </c>
      <c r="Q6">
        <v>11</v>
      </c>
      <c r="R6">
        <v>11</v>
      </c>
      <c r="S6">
        <v>14</v>
      </c>
    </row>
    <row r="7" spans="1:19">
      <c r="A7" t="s">
        <v>31</v>
      </c>
      <c r="B7" t="s">
        <v>20</v>
      </c>
      <c r="C7" t="s">
        <v>12</v>
      </c>
      <c r="D7">
        <v>1339</v>
      </c>
      <c r="E7">
        <v>1006</v>
      </c>
      <c r="F7">
        <v>825</v>
      </c>
      <c r="G7">
        <v>789</v>
      </c>
      <c r="H7">
        <v>762</v>
      </c>
      <c r="I7">
        <v>843</v>
      </c>
      <c r="J7">
        <v>747</v>
      </c>
      <c r="K7">
        <v>683</v>
      </c>
      <c r="L7">
        <v>1165</v>
      </c>
      <c r="M7">
        <v>673</v>
      </c>
      <c r="N7">
        <v>703</v>
      </c>
      <c r="O7">
        <v>639</v>
      </c>
      <c r="P7">
        <v>410</v>
      </c>
      <c r="Q7">
        <v>519</v>
      </c>
      <c r="R7">
        <v>311</v>
      </c>
      <c r="S7">
        <v>156</v>
      </c>
    </row>
    <row r="8" spans="1:19">
      <c r="A8" t="s">
        <v>21</v>
      </c>
      <c r="B8" t="s">
        <v>20</v>
      </c>
      <c r="C8" t="s">
        <v>3</v>
      </c>
      <c r="D8">
        <v>560</v>
      </c>
      <c r="E8">
        <v>565</v>
      </c>
      <c r="F8">
        <v>517</v>
      </c>
      <c r="G8">
        <v>475</v>
      </c>
      <c r="H8">
        <v>620</v>
      </c>
      <c r="I8">
        <v>506</v>
      </c>
      <c r="J8">
        <v>612</v>
      </c>
      <c r="K8">
        <v>483</v>
      </c>
      <c r="L8">
        <v>420</v>
      </c>
      <c r="M8">
        <v>431</v>
      </c>
      <c r="N8">
        <v>576</v>
      </c>
      <c r="O8">
        <v>592</v>
      </c>
      <c r="P8">
        <v>660</v>
      </c>
      <c r="Q8">
        <v>532</v>
      </c>
      <c r="R8">
        <v>428</v>
      </c>
      <c r="S8">
        <v>671</v>
      </c>
    </row>
    <row r="9" spans="1:19">
      <c r="A9" t="s">
        <v>22</v>
      </c>
      <c r="B9" t="s">
        <v>20</v>
      </c>
      <c r="C9" t="s">
        <v>3</v>
      </c>
      <c r="D9">
        <v>714</v>
      </c>
      <c r="E9">
        <v>448</v>
      </c>
      <c r="F9">
        <v>652</v>
      </c>
      <c r="G9">
        <v>172</v>
      </c>
      <c r="H9">
        <v>581</v>
      </c>
      <c r="I9">
        <v>537</v>
      </c>
      <c r="J9">
        <v>343</v>
      </c>
      <c r="K9">
        <v>454</v>
      </c>
      <c r="L9">
        <v>469</v>
      </c>
      <c r="M9">
        <v>454</v>
      </c>
      <c r="N9">
        <v>522</v>
      </c>
      <c r="O9">
        <v>525</v>
      </c>
      <c r="P9">
        <v>309</v>
      </c>
      <c r="Q9">
        <v>493</v>
      </c>
      <c r="R9">
        <v>18</v>
      </c>
      <c r="S9">
        <v>303</v>
      </c>
    </row>
    <row r="10" spans="1:19">
      <c r="A10" t="s">
        <v>23</v>
      </c>
      <c r="B10" t="s">
        <v>20</v>
      </c>
      <c r="C10" t="s">
        <v>3</v>
      </c>
      <c r="D10">
        <v>1279</v>
      </c>
      <c r="E10">
        <v>918</v>
      </c>
      <c r="F10">
        <v>841</v>
      </c>
      <c r="G10">
        <v>917</v>
      </c>
      <c r="H10">
        <v>938</v>
      </c>
      <c r="I10">
        <v>618</v>
      </c>
      <c r="J10">
        <v>623</v>
      </c>
      <c r="K10">
        <v>533</v>
      </c>
      <c r="L10">
        <v>966</v>
      </c>
      <c r="M10">
        <v>829</v>
      </c>
      <c r="N10">
        <v>823</v>
      </c>
      <c r="O10">
        <v>876</v>
      </c>
      <c r="P10">
        <v>723</v>
      </c>
      <c r="Q10">
        <v>612</v>
      </c>
      <c r="R10">
        <v>582</v>
      </c>
      <c r="S10">
        <v>587</v>
      </c>
    </row>
    <row r="11" spans="1:19">
      <c r="A11" t="s">
        <v>24</v>
      </c>
      <c r="B11" t="s">
        <v>20</v>
      </c>
      <c r="C11" t="s">
        <v>3</v>
      </c>
      <c r="D11">
        <v>792</v>
      </c>
      <c r="E11">
        <v>691</v>
      </c>
      <c r="F11">
        <v>751</v>
      </c>
      <c r="G11">
        <v>580</v>
      </c>
      <c r="H11">
        <v>588</v>
      </c>
      <c r="I11">
        <v>574</v>
      </c>
      <c r="J11">
        <v>117</v>
      </c>
      <c r="K11">
        <v>518</v>
      </c>
      <c r="L11">
        <v>1069</v>
      </c>
      <c r="M11">
        <v>657</v>
      </c>
      <c r="N11">
        <v>829</v>
      </c>
      <c r="O11">
        <v>494</v>
      </c>
      <c r="P11">
        <v>344</v>
      </c>
      <c r="Q11">
        <v>483</v>
      </c>
      <c r="R11">
        <v>236</v>
      </c>
      <c r="S11">
        <v>97</v>
      </c>
    </row>
    <row r="12" spans="1:19">
      <c r="A12" t="s">
        <v>25</v>
      </c>
      <c r="B12" t="s">
        <v>20</v>
      </c>
      <c r="C12" t="s">
        <v>3</v>
      </c>
      <c r="D12">
        <v>1061</v>
      </c>
      <c r="E12">
        <v>865</v>
      </c>
      <c r="F12">
        <v>701</v>
      </c>
      <c r="G12">
        <v>822</v>
      </c>
      <c r="H12">
        <v>842</v>
      </c>
      <c r="I12">
        <v>569</v>
      </c>
      <c r="J12">
        <v>511</v>
      </c>
      <c r="K12">
        <v>704</v>
      </c>
      <c r="L12">
        <v>725</v>
      </c>
      <c r="M12">
        <v>708</v>
      </c>
      <c r="N12">
        <v>733</v>
      </c>
      <c r="O12">
        <v>858</v>
      </c>
      <c r="P12">
        <v>889</v>
      </c>
      <c r="Q12">
        <v>696</v>
      </c>
      <c r="R12">
        <v>737</v>
      </c>
      <c r="S12">
        <v>621</v>
      </c>
    </row>
    <row r="13" spans="1:19">
      <c r="A13" t="s">
        <v>13</v>
      </c>
      <c r="B13" t="s">
        <v>50</v>
      </c>
      <c r="C13" t="s">
        <v>12</v>
      </c>
      <c r="D13">
        <v>1759</v>
      </c>
      <c r="E13">
        <v>1412</v>
      </c>
      <c r="F13">
        <v>1454</v>
      </c>
      <c r="G13">
        <v>1185</v>
      </c>
      <c r="H13">
        <v>1430</v>
      </c>
      <c r="I13">
        <v>1327</v>
      </c>
      <c r="J13">
        <v>1734</v>
      </c>
      <c r="K13">
        <v>1661</v>
      </c>
      <c r="L13">
        <v>999</v>
      </c>
      <c r="M13">
        <v>1294</v>
      </c>
      <c r="N13">
        <v>883</v>
      </c>
      <c r="O13">
        <v>1586</v>
      </c>
      <c r="P13">
        <v>1504</v>
      </c>
      <c r="Q13">
        <v>1754</v>
      </c>
      <c r="R13">
        <v>1159</v>
      </c>
      <c r="S13">
        <v>1348</v>
      </c>
    </row>
    <row r="14" spans="1:19">
      <c r="A14" t="s">
        <v>14</v>
      </c>
      <c r="B14" t="s">
        <v>50</v>
      </c>
      <c r="C14" t="s">
        <v>12</v>
      </c>
      <c r="D14">
        <v>2088</v>
      </c>
      <c r="E14">
        <v>1799</v>
      </c>
      <c r="F14">
        <v>1444</v>
      </c>
      <c r="G14">
        <v>1294</v>
      </c>
      <c r="H14">
        <v>1499</v>
      </c>
      <c r="I14">
        <v>816</v>
      </c>
      <c r="J14">
        <v>624</v>
      </c>
      <c r="K14">
        <v>735</v>
      </c>
      <c r="L14">
        <v>705</v>
      </c>
      <c r="M14">
        <v>178</v>
      </c>
      <c r="N14">
        <v>483</v>
      </c>
      <c r="O14">
        <v>596</v>
      </c>
      <c r="P14">
        <v>515</v>
      </c>
      <c r="Q14">
        <v>417</v>
      </c>
      <c r="R14">
        <v>404</v>
      </c>
      <c r="S14">
        <v>455</v>
      </c>
    </row>
    <row r="15" spans="1:19">
      <c r="A15" t="s">
        <v>15</v>
      </c>
      <c r="B15" t="s">
        <v>50</v>
      </c>
      <c r="C15" t="s">
        <v>12</v>
      </c>
      <c r="D15">
        <v>2882</v>
      </c>
      <c r="E15">
        <v>2673</v>
      </c>
      <c r="F15">
        <v>2083</v>
      </c>
      <c r="G15">
        <v>1992</v>
      </c>
      <c r="H15">
        <v>2202</v>
      </c>
      <c r="I15">
        <v>2298</v>
      </c>
      <c r="J15">
        <v>2185</v>
      </c>
      <c r="K15">
        <v>2084</v>
      </c>
      <c r="L15">
        <v>1756</v>
      </c>
      <c r="M15">
        <v>1254</v>
      </c>
      <c r="N15">
        <v>1817</v>
      </c>
      <c r="O15">
        <v>1174</v>
      </c>
      <c r="P15">
        <v>736</v>
      </c>
      <c r="Q15">
        <v>993</v>
      </c>
      <c r="R15">
        <v>1170</v>
      </c>
      <c r="S15">
        <v>412</v>
      </c>
    </row>
    <row r="16" spans="1:19">
      <c r="A16" t="s">
        <v>16</v>
      </c>
      <c r="B16" t="s">
        <v>50</v>
      </c>
      <c r="C16" t="s">
        <v>12</v>
      </c>
      <c r="D16">
        <v>2561</v>
      </c>
      <c r="E16">
        <v>2653</v>
      </c>
      <c r="F16">
        <v>1857</v>
      </c>
      <c r="G16">
        <v>1469</v>
      </c>
      <c r="H16">
        <v>1201</v>
      </c>
      <c r="I16">
        <v>1583</v>
      </c>
      <c r="J16">
        <v>1716</v>
      </c>
      <c r="K16">
        <v>1623</v>
      </c>
      <c r="L16">
        <v>860</v>
      </c>
      <c r="M16">
        <v>1014</v>
      </c>
      <c r="N16">
        <v>869</v>
      </c>
      <c r="O16">
        <v>1306</v>
      </c>
      <c r="P16">
        <v>1402</v>
      </c>
      <c r="Q16">
        <v>1718</v>
      </c>
      <c r="R16">
        <v>1844</v>
      </c>
      <c r="S16">
        <v>1964</v>
      </c>
    </row>
    <row r="17" spans="1:19">
      <c r="A17" t="s">
        <v>17</v>
      </c>
      <c r="B17" t="s">
        <v>50</v>
      </c>
      <c r="C17" t="s">
        <v>12</v>
      </c>
      <c r="D17">
        <v>1885</v>
      </c>
      <c r="E17">
        <v>1240</v>
      </c>
      <c r="F17">
        <v>1385</v>
      </c>
      <c r="G17">
        <v>1679</v>
      </c>
      <c r="H17">
        <v>1283</v>
      </c>
      <c r="I17">
        <v>1611</v>
      </c>
      <c r="J17">
        <v>1707</v>
      </c>
      <c r="K17">
        <v>1531</v>
      </c>
      <c r="L17">
        <v>95</v>
      </c>
      <c r="M17">
        <v>46</v>
      </c>
      <c r="N17">
        <v>84</v>
      </c>
      <c r="O17">
        <v>19</v>
      </c>
      <c r="P17">
        <v>43</v>
      </c>
      <c r="Q17">
        <v>58</v>
      </c>
      <c r="R17">
        <v>19</v>
      </c>
      <c r="S17">
        <v>106</v>
      </c>
    </row>
    <row r="18" spans="1:19">
      <c r="A18" t="s">
        <v>18</v>
      </c>
      <c r="B18" t="s">
        <v>50</v>
      </c>
      <c r="C18" t="s">
        <v>12</v>
      </c>
      <c r="D18">
        <v>869</v>
      </c>
      <c r="E18">
        <v>760</v>
      </c>
      <c r="F18">
        <v>564</v>
      </c>
      <c r="G18">
        <v>645</v>
      </c>
      <c r="H18">
        <v>690</v>
      </c>
      <c r="I18">
        <v>760</v>
      </c>
      <c r="J18">
        <v>995</v>
      </c>
      <c r="K18">
        <v>761</v>
      </c>
      <c r="L18">
        <v>652</v>
      </c>
      <c r="M18">
        <v>566</v>
      </c>
      <c r="N18">
        <v>996</v>
      </c>
      <c r="O18">
        <v>943</v>
      </c>
      <c r="P18">
        <v>847</v>
      </c>
      <c r="Q18">
        <v>897</v>
      </c>
      <c r="R18">
        <v>817</v>
      </c>
      <c r="S18">
        <v>810</v>
      </c>
    </row>
    <row r="19" spans="1:19">
      <c r="A19" t="s">
        <v>19</v>
      </c>
      <c r="B19" t="s">
        <v>50</v>
      </c>
      <c r="C19" t="s">
        <v>12</v>
      </c>
      <c r="D19">
        <v>1233</v>
      </c>
      <c r="E19">
        <v>703</v>
      </c>
      <c r="F19">
        <v>725</v>
      </c>
      <c r="G19">
        <v>582</v>
      </c>
      <c r="H19">
        <v>518</v>
      </c>
      <c r="I19">
        <v>374</v>
      </c>
      <c r="J19">
        <v>14</v>
      </c>
      <c r="K19">
        <v>437</v>
      </c>
      <c r="L19">
        <v>1334</v>
      </c>
      <c r="M19">
        <v>1097</v>
      </c>
      <c r="N19">
        <v>1004</v>
      </c>
      <c r="O19">
        <v>850</v>
      </c>
      <c r="P19">
        <v>948</v>
      </c>
      <c r="Q19">
        <v>882</v>
      </c>
      <c r="R19">
        <v>684</v>
      </c>
      <c r="S19">
        <v>1120</v>
      </c>
    </row>
    <row r="20" spans="1:19">
      <c r="A20" t="s">
        <v>4</v>
      </c>
      <c r="B20" t="s">
        <v>50</v>
      </c>
      <c r="C20" t="s">
        <v>3</v>
      </c>
      <c r="D20">
        <v>1256</v>
      </c>
      <c r="E20">
        <v>832</v>
      </c>
      <c r="F20">
        <v>538</v>
      </c>
      <c r="G20">
        <v>530</v>
      </c>
      <c r="H20">
        <v>729</v>
      </c>
      <c r="I20">
        <v>898</v>
      </c>
      <c r="J20">
        <v>519</v>
      </c>
      <c r="K20">
        <v>389</v>
      </c>
      <c r="L20">
        <v>2388</v>
      </c>
      <c r="M20">
        <v>1666</v>
      </c>
      <c r="N20">
        <v>1391</v>
      </c>
      <c r="O20">
        <v>1318</v>
      </c>
      <c r="P20">
        <v>1318</v>
      </c>
      <c r="Q20">
        <v>1302</v>
      </c>
      <c r="R20">
        <v>733</v>
      </c>
      <c r="S20">
        <v>1055</v>
      </c>
    </row>
    <row r="21" spans="1:19">
      <c r="A21" t="s">
        <v>5</v>
      </c>
      <c r="B21" t="s">
        <v>50</v>
      </c>
      <c r="C21" t="s">
        <v>3</v>
      </c>
      <c r="D21">
        <v>1809</v>
      </c>
      <c r="E21">
        <v>1646</v>
      </c>
      <c r="F21">
        <v>1536</v>
      </c>
      <c r="G21">
        <v>1371</v>
      </c>
      <c r="H21">
        <v>1373</v>
      </c>
      <c r="I21">
        <v>1429</v>
      </c>
      <c r="J21">
        <v>1052</v>
      </c>
      <c r="K21">
        <v>1425</v>
      </c>
      <c r="L21">
        <v>656</v>
      </c>
      <c r="M21">
        <v>933</v>
      </c>
      <c r="N21">
        <v>657</v>
      </c>
      <c r="O21">
        <v>344</v>
      </c>
      <c r="P21">
        <v>225</v>
      </c>
      <c r="Q21">
        <v>372</v>
      </c>
      <c r="R21">
        <v>105</v>
      </c>
      <c r="S21">
        <v>37</v>
      </c>
    </row>
    <row r="22" spans="1:19">
      <c r="A22" t="s">
        <v>6</v>
      </c>
      <c r="B22" t="s">
        <v>50</v>
      </c>
      <c r="C22" t="s">
        <v>3</v>
      </c>
      <c r="D22">
        <v>1928</v>
      </c>
      <c r="E22">
        <v>1203</v>
      </c>
      <c r="F22">
        <v>1155</v>
      </c>
      <c r="G22">
        <v>768</v>
      </c>
      <c r="H22">
        <v>865</v>
      </c>
      <c r="I22">
        <v>688</v>
      </c>
      <c r="J22">
        <v>539</v>
      </c>
      <c r="K22">
        <v>737</v>
      </c>
      <c r="L22">
        <v>2570</v>
      </c>
      <c r="M22">
        <v>2542</v>
      </c>
      <c r="N22">
        <v>2227</v>
      </c>
      <c r="O22">
        <v>1877</v>
      </c>
      <c r="P22">
        <v>1791</v>
      </c>
      <c r="Q22">
        <v>1053</v>
      </c>
      <c r="R22">
        <v>1274</v>
      </c>
      <c r="S22">
        <v>1344</v>
      </c>
    </row>
    <row r="23" spans="1:19">
      <c r="A23" t="s">
        <v>7</v>
      </c>
      <c r="B23" t="s">
        <v>50</v>
      </c>
      <c r="C23" t="s">
        <v>3</v>
      </c>
      <c r="D23">
        <v>3046</v>
      </c>
      <c r="E23">
        <v>1759</v>
      </c>
      <c r="F23">
        <v>1033</v>
      </c>
      <c r="G23">
        <v>1398</v>
      </c>
      <c r="H23">
        <v>1248</v>
      </c>
      <c r="I23">
        <v>1110</v>
      </c>
      <c r="J23">
        <v>687</v>
      </c>
      <c r="K23">
        <v>1467</v>
      </c>
      <c r="L23">
        <v>528</v>
      </c>
      <c r="M23">
        <v>756</v>
      </c>
      <c r="N23">
        <v>1167</v>
      </c>
      <c r="O23">
        <v>1242</v>
      </c>
      <c r="P23">
        <v>880</v>
      </c>
      <c r="Q23">
        <v>792</v>
      </c>
      <c r="R23">
        <v>433</v>
      </c>
      <c r="S23">
        <v>330</v>
      </c>
    </row>
    <row r="24" spans="1:19">
      <c r="A24" t="s">
        <v>8</v>
      </c>
      <c r="B24" t="s">
        <v>50</v>
      </c>
      <c r="C24" t="s">
        <v>3</v>
      </c>
      <c r="D24">
        <v>1872</v>
      </c>
      <c r="E24">
        <v>1627</v>
      </c>
      <c r="F24">
        <v>1998</v>
      </c>
      <c r="G24">
        <v>1356</v>
      </c>
      <c r="H24">
        <v>1232</v>
      </c>
      <c r="I24">
        <v>1885</v>
      </c>
      <c r="J24">
        <v>1290</v>
      </c>
      <c r="K24">
        <v>1304</v>
      </c>
      <c r="L24">
        <v>1210</v>
      </c>
      <c r="M24">
        <v>1315</v>
      </c>
      <c r="N24">
        <v>1113</v>
      </c>
      <c r="O24">
        <v>1713</v>
      </c>
      <c r="P24">
        <v>1694</v>
      </c>
      <c r="Q24">
        <v>1455</v>
      </c>
      <c r="R24">
        <v>1067</v>
      </c>
      <c r="S24">
        <v>827</v>
      </c>
    </row>
    <row r="25" spans="1:19">
      <c r="A25" t="s">
        <v>9</v>
      </c>
      <c r="B25" t="s">
        <v>50</v>
      </c>
      <c r="C25" t="s">
        <v>3</v>
      </c>
      <c r="D25">
        <v>2082</v>
      </c>
      <c r="E25">
        <v>1693</v>
      </c>
      <c r="F25">
        <v>1571</v>
      </c>
      <c r="G25">
        <v>1480</v>
      </c>
      <c r="H25">
        <v>1418</v>
      </c>
      <c r="I25">
        <v>1474</v>
      </c>
      <c r="J25">
        <v>824</v>
      </c>
      <c r="K25">
        <v>1035</v>
      </c>
      <c r="L25">
        <v>1498</v>
      </c>
      <c r="M25">
        <v>1272</v>
      </c>
      <c r="N25">
        <v>667</v>
      </c>
      <c r="O25">
        <v>1104</v>
      </c>
      <c r="P25">
        <v>1420</v>
      </c>
      <c r="Q25">
        <v>963</v>
      </c>
      <c r="R25">
        <v>1059</v>
      </c>
      <c r="S25">
        <v>851</v>
      </c>
    </row>
    <row r="26" spans="1:19">
      <c r="A26" t="s">
        <v>10</v>
      </c>
      <c r="B26" t="s">
        <v>50</v>
      </c>
      <c r="C26" t="s">
        <v>3</v>
      </c>
      <c r="D26">
        <v>1966</v>
      </c>
      <c r="E26">
        <v>1717</v>
      </c>
      <c r="F26">
        <v>1554</v>
      </c>
      <c r="G26">
        <v>1338</v>
      </c>
      <c r="H26">
        <v>1334</v>
      </c>
      <c r="I26">
        <v>1076</v>
      </c>
      <c r="J26">
        <v>624</v>
      </c>
      <c r="K26">
        <v>530</v>
      </c>
      <c r="L26">
        <v>722</v>
      </c>
      <c r="M26">
        <v>474</v>
      </c>
      <c r="N26">
        <v>212</v>
      </c>
      <c r="O26">
        <v>128</v>
      </c>
      <c r="P26">
        <v>1418</v>
      </c>
      <c r="Q26">
        <v>1694</v>
      </c>
      <c r="R26">
        <v>950</v>
      </c>
      <c r="S26">
        <v>330</v>
      </c>
    </row>
    <row r="27" spans="1:19">
      <c r="A27" t="s">
        <v>11</v>
      </c>
      <c r="B27" t="s">
        <v>50</v>
      </c>
      <c r="C27" t="s">
        <v>3</v>
      </c>
      <c r="D27">
        <v>1422</v>
      </c>
      <c r="E27">
        <v>452</v>
      </c>
      <c r="F27">
        <v>228</v>
      </c>
      <c r="G27">
        <v>280</v>
      </c>
      <c r="H27">
        <v>308</v>
      </c>
      <c r="I27">
        <v>358</v>
      </c>
      <c r="J27">
        <v>449</v>
      </c>
      <c r="K27">
        <v>288</v>
      </c>
      <c r="L27">
        <v>2539</v>
      </c>
      <c r="M27">
        <v>1426</v>
      </c>
      <c r="N27">
        <v>919</v>
      </c>
      <c r="O27">
        <v>617</v>
      </c>
      <c r="P27">
        <v>778</v>
      </c>
      <c r="Q27">
        <v>603</v>
      </c>
      <c r="R27">
        <v>812</v>
      </c>
      <c r="S27">
        <v>534</v>
      </c>
    </row>
  </sheetData>
  <sortState ref="A2:S27">
    <sortCondition descending="1" ref="B2:B27"/>
    <sortCondition ref="C2:C2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B2" sqref="B2"/>
    </sheetView>
  </sheetViews>
  <sheetFormatPr baseColWidth="10" defaultRowHeight="15" x14ac:dyDescent="0"/>
  <sheetData>
    <row r="1" spans="1:19">
      <c r="A1" s="1" t="s">
        <v>2</v>
      </c>
      <c r="B1" s="1" t="s">
        <v>0</v>
      </c>
      <c r="C1" s="1" t="s">
        <v>1</v>
      </c>
      <c r="D1" s="1" t="s">
        <v>51</v>
      </c>
      <c r="E1" s="1" t="s">
        <v>52</v>
      </c>
      <c r="F1" s="1" t="s">
        <v>53</v>
      </c>
      <c r="G1" s="1" t="s">
        <v>54</v>
      </c>
      <c r="H1" s="1" t="s">
        <v>55</v>
      </c>
      <c r="I1" s="1" t="s">
        <v>56</v>
      </c>
      <c r="J1" s="1" t="s">
        <v>57</v>
      </c>
      <c r="K1" s="1" t="s">
        <v>58</v>
      </c>
      <c r="L1" s="1" t="s">
        <v>76</v>
      </c>
      <c r="M1" s="1" t="s">
        <v>77</v>
      </c>
      <c r="N1" s="1" t="s">
        <v>78</v>
      </c>
      <c r="O1" s="1" t="s">
        <v>79</v>
      </c>
      <c r="P1" s="1" t="s">
        <v>80</v>
      </c>
      <c r="Q1" s="1" t="s">
        <v>81</v>
      </c>
      <c r="R1" s="1" t="s">
        <v>82</v>
      </c>
      <c r="S1" s="1" t="s">
        <v>83</v>
      </c>
    </row>
    <row r="2" spans="1:19">
      <c r="A2" t="s">
        <v>4</v>
      </c>
      <c r="B2" t="s">
        <v>20</v>
      </c>
      <c r="C2" t="s">
        <v>12</v>
      </c>
      <c r="D2">
        <v>983</v>
      </c>
      <c r="E2">
        <v>904</v>
      </c>
      <c r="F2">
        <v>854</v>
      </c>
      <c r="G2">
        <v>608</v>
      </c>
      <c r="H2">
        <v>632</v>
      </c>
      <c r="I2">
        <v>548</v>
      </c>
      <c r="J2">
        <v>393</v>
      </c>
      <c r="K2">
        <v>398</v>
      </c>
      <c r="L2">
        <v>457</v>
      </c>
      <c r="M2">
        <v>346</v>
      </c>
      <c r="N2">
        <v>113</v>
      </c>
      <c r="O2">
        <v>115</v>
      </c>
      <c r="P2">
        <v>31</v>
      </c>
      <c r="Q2">
        <v>140</v>
      </c>
      <c r="R2">
        <v>4</v>
      </c>
      <c r="S2">
        <v>50</v>
      </c>
    </row>
    <row r="3" spans="1:19">
      <c r="A3" t="s">
        <v>67</v>
      </c>
      <c r="B3" t="s">
        <v>20</v>
      </c>
      <c r="C3" t="s">
        <v>12</v>
      </c>
      <c r="D3">
        <v>844</v>
      </c>
      <c r="E3">
        <v>573</v>
      </c>
      <c r="F3">
        <v>480</v>
      </c>
      <c r="G3">
        <v>364</v>
      </c>
      <c r="H3">
        <v>337</v>
      </c>
      <c r="I3">
        <v>249</v>
      </c>
      <c r="J3">
        <v>342</v>
      </c>
      <c r="K3">
        <v>269</v>
      </c>
      <c r="L3">
        <v>605</v>
      </c>
      <c r="M3">
        <v>129</v>
      </c>
      <c r="N3">
        <v>290</v>
      </c>
      <c r="O3">
        <v>471</v>
      </c>
      <c r="P3">
        <v>415</v>
      </c>
      <c r="Q3">
        <v>269</v>
      </c>
      <c r="R3">
        <v>106</v>
      </c>
      <c r="S3">
        <v>0</v>
      </c>
    </row>
    <row r="4" spans="1:19">
      <c r="A4" t="s">
        <v>68</v>
      </c>
      <c r="B4" t="s">
        <v>20</v>
      </c>
      <c r="C4" t="s">
        <v>12</v>
      </c>
      <c r="D4">
        <v>1532</v>
      </c>
      <c r="E4">
        <v>1188</v>
      </c>
      <c r="F4">
        <v>1263</v>
      </c>
      <c r="G4">
        <v>984</v>
      </c>
      <c r="H4">
        <v>1014</v>
      </c>
      <c r="I4">
        <v>780</v>
      </c>
      <c r="J4">
        <v>531</v>
      </c>
      <c r="K4">
        <v>603</v>
      </c>
      <c r="L4">
        <v>156</v>
      </c>
      <c r="M4">
        <v>118</v>
      </c>
      <c r="N4">
        <v>56</v>
      </c>
      <c r="O4">
        <v>53</v>
      </c>
      <c r="P4">
        <v>81</v>
      </c>
      <c r="Q4">
        <v>220</v>
      </c>
      <c r="R4">
        <v>31</v>
      </c>
      <c r="S4">
        <v>189</v>
      </c>
    </row>
    <row r="5" spans="1:19">
      <c r="A5" t="s">
        <v>24</v>
      </c>
      <c r="B5" t="s">
        <v>20</v>
      </c>
      <c r="C5" t="s">
        <v>12</v>
      </c>
      <c r="D5">
        <v>548</v>
      </c>
      <c r="E5">
        <v>285</v>
      </c>
      <c r="F5">
        <v>374</v>
      </c>
      <c r="G5">
        <v>323</v>
      </c>
      <c r="H5">
        <v>111</v>
      </c>
      <c r="I5">
        <v>420</v>
      </c>
      <c r="J5">
        <v>103</v>
      </c>
      <c r="K5">
        <v>82</v>
      </c>
      <c r="L5">
        <v>580</v>
      </c>
      <c r="M5">
        <v>460</v>
      </c>
      <c r="N5">
        <v>495</v>
      </c>
      <c r="O5">
        <v>527</v>
      </c>
      <c r="P5">
        <v>153</v>
      </c>
      <c r="Q5">
        <v>86</v>
      </c>
      <c r="R5">
        <v>987</v>
      </c>
      <c r="S5">
        <v>369</v>
      </c>
    </row>
    <row r="6" spans="1:19">
      <c r="A6" t="s">
        <v>8</v>
      </c>
      <c r="B6" t="s">
        <v>20</v>
      </c>
      <c r="C6" t="s">
        <v>12</v>
      </c>
      <c r="D6">
        <v>864</v>
      </c>
      <c r="E6">
        <v>638</v>
      </c>
      <c r="F6">
        <v>403</v>
      </c>
      <c r="G6">
        <v>290</v>
      </c>
      <c r="H6">
        <v>519</v>
      </c>
      <c r="I6">
        <v>243</v>
      </c>
      <c r="J6">
        <v>158</v>
      </c>
      <c r="K6">
        <v>399</v>
      </c>
      <c r="L6">
        <v>416</v>
      </c>
      <c r="M6">
        <v>198</v>
      </c>
      <c r="N6">
        <v>874</v>
      </c>
      <c r="O6">
        <v>660</v>
      </c>
      <c r="P6">
        <v>420</v>
      </c>
      <c r="Q6">
        <v>169</v>
      </c>
      <c r="R6">
        <v>93</v>
      </c>
      <c r="S6">
        <v>100</v>
      </c>
    </row>
    <row r="7" spans="1:19">
      <c r="A7" t="s">
        <v>69</v>
      </c>
      <c r="B7" t="s">
        <v>20</v>
      </c>
      <c r="C7" t="s">
        <v>12</v>
      </c>
      <c r="D7">
        <v>798</v>
      </c>
      <c r="E7">
        <v>567</v>
      </c>
      <c r="F7">
        <v>385</v>
      </c>
      <c r="G7">
        <v>428</v>
      </c>
      <c r="H7">
        <v>441</v>
      </c>
      <c r="I7">
        <v>120</v>
      </c>
      <c r="J7">
        <v>283</v>
      </c>
      <c r="K7">
        <v>263</v>
      </c>
      <c r="L7">
        <v>303</v>
      </c>
      <c r="M7">
        <v>60</v>
      </c>
      <c r="N7">
        <v>141</v>
      </c>
      <c r="O7">
        <v>115</v>
      </c>
      <c r="P7">
        <v>40</v>
      </c>
      <c r="Q7">
        <v>10</v>
      </c>
      <c r="R7">
        <v>30</v>
      </c>
      <c r="S7">
        <v>44</v>
      </c>
    </row>
    <row r="8" spans="1:19">
      <c r="A8" t="s">
        <v>13</v>
      </c>
      <c r="B8" t="s">
        <v>20</v>
      </c>
      <c r="C8" t="s">
        <v>3</v>
      </c>
      <c r="D8">
        <v>789</v>
      </c>
      <c r="E8">
        <v>571</v>
      </c>
      <c r="F8">
        <v>523</v>
      </c>
      <c r="G8">
        <v>429</v>
      </c>
      <c r="H8">
        <v>443</v>
      </c>
      <c r="I8">
        <v>455</v>
      </c>
      <c r="J8">
        <v>309</v>
      </c>
      <c r="K8">
        <v>82</v>
      </c>
      <c r="L8">
        <v>124</v>
      </c>
      <c r="M8">
        <v>72</v>
      </c>
      <c r="N8">
        <v>110</v>
      </c>
      <c r="O8">
        <v>125</v>
      </c>
      <c r="P8">
        <v>142</v>
      </c>
      <c r="Q8">
        <v>97</v>
      </c>
      <c r="R8">
        <v>76</v>
      </c>
      <c r="S8">
        <v>134</v>
      </c>
    </row>
    <row r="9" spans="1:19">
      <c r="A9" t="s">
        <v>26</v>
      </c>
      <c r="B9" t="s">
        <v>20</v>
      </c>
      <c r="C9" t="s">
        <v>3</v>
      </c>
      <c r="D9">
        <v>784</v>
      </c>
      <c r="E9">
        <v>779</v>
      </c>
      <c r="F9">
        <v>611</v>
      </c>
      <c r="G9">
        <v>444</v>
      </c>
      <c r="H9">
        <v>701</v>
      </c>
      <c r="I9">
        <v>466</v>
      </c>
      <c r="J9">
        <v>344</v>
      </c>
      <c r="K9">
        <v>581</v>
      </c>
      <c r="L9">
        <v>537</v>
      </c>
      <c r="M9">
        <v>295</v>
      </c>
      <c r="N9">
        <v>19</v>
      </c>
      <c r="O9">
        <v>12</v>
      </c>
      <c r="P9">
        <v>383</v>
      </c>
      <c r="Q9">
        <v>404</v>
      </c>
      <c r="R9">
        <v>112</v>
      </c>
      <c r="S9">
        <v>445</v>
      </c>
    </row>
    <row r="10" spans="1:19">
      <c r="A10" t="s">
        <v>15</v>
      </c>
      <c r="B10" t="s">
        <v>20</v>
      </c>
      <c r="C10" t="s">
        <v>3</v>
      </c>
      <c r="D10">
        <v>985</v>
      </c>
      <c r="E10">
        <v>1068</v>
      </c>
      <c r="F10">
        <v>770</v>
      </c>
      <c r="G10">
        <v>825</v>
      </c>
      <c r="H10">
        <v>655</v>
      </c>
      <c r="I10">
        <v>523</v>
      </c>
      <c r="J10">
        <v>473</v>
      </c>
      <c r="K10">
        <v>430</v>
      </c>
      <c r="L10">
        <v>265</v>
      </c>
      <c r="M10">
        <v>197</v>
      </c>
      <c r="N10">
        <v>108</v>
      </c>
      <c r="O10">
        <v>438</v>
      </c>
      <c r="P10">
        <v>764</v>
      </c>
      <c r="Q10">
        <v>229</v>
      </c>
      <c r="R10">
        <v>212</v>
      </c>
      <c r="S10">
        <v>30</v>
      </c>
    </row>
    <row r="11" spans="1:19">
      <c r="A11" t="s">
        <v>16</v>
      </c>
      <c r="B11" t="s">
        <v>20</v>
      </c>
      <c r="C11" t="s">
        <v>3</v>
      </c>
      <c r="D11">
        <v>780</v>
      </c>
      <c r="E11">
        <v>555</v>
      </c>
      <c r="F11">
        <v>490</v>
      </c>
      <c r="G11">
        <v>657</v>
      </c>
      <c r="H11">
        <v>420</v>
      </c>
      <c r="I11">
        <v>630</v>
      </c>
      <c r="J11">
        <v>605</v>
      </c>
      <c r="K11">
        <v>384</v>
      </c>
      <c r="L11">
        <v>416</v>
      </c>
      <c r="M11">
        <v>41</v>
      </c>
      <c r="N11">
        <v>137</v>
      </c>
      <c r="O11">
        <v>41</v>
      </c>
      <c r="P11">
        <v>36</v>
      </c>
      <c r="Q11">
        <v>35</v>
      </c>
      <c r="R11">
        <v>17</v>
      </c>
      <c r="S11">
        <v>1</v>
      </c>
    </row>
    <row r="12" spans="1:19">
      <c r="A12" t="s">
        <v>19</v>
      </c>
      <c r="B12" t="s">
        <v>20</v>
      </c>
      <c r="C12" t="s">
        <v>3</v>
      </c>
      <c r="D12">
        <v>1617</v>
      </c>
      <c r="E12">
        <v>1794</v>
      </c>
      <c r="F12">
        <v>1583</v>
      </c>
      <c r="G12">
        <v>1466</v>
      </c>
      <c r="H12">
        <v>1382</v>
      </c>
      <c r="I12">
        <v>1224</v>
      </c>
      <c r="J12">
        <v>1189</v>
      </c>
      <c r="K12">
        <v>1427</v>
      </c>
      <c r="L12">
        <v>935</v>
      </c>
      <c r="M12">
        <v>5</v>
      </c>
      <c r="N12">
        <v>14</v>
      </c>
      <c r="O12">
        <v>62</v>
      </c>
      <c r="P12">
        <v>4</v>
      </c>
      <c r="Q12">
        <v>202</v>
      </c>
      <c r="R12">
        <v>456</v>
      </c>
      <c r="S12">
        <v>308</v>
      </c>
    </row>
    <row r="13" spans="1:19">
      <c r="A13" t="s">
        <v>70</v>
      </c>
      <c r="B13" t="s">
        <v>20</v>
      </c>
      <c r="C13" t="s">
        <v>3</v>
      </c>
      <c r="D13">
        <v>1361</v>
      </c>
      <c r="E13">
        <v>1098</v>
      </c>
      <c r="F13">
        <v>788</v>
      </c>
      <c r="G13">
        <v>556</v>
      </c>
      <c r="H13">
        <v>754</v>
      </c>
      <c r="I13">
        <v>535</v>
      </c>
      <c r="J13">
        <v>668</v>
      </c>
      <c r="K13">
        <v>470</v>
      </c>
      <c r="L13">
        <v>706</v>
      </c>
      <c r="M13">
        <v>37</v>
      </c>
      <c r="N13">
        <v>541</v>
      </c>
      <c r="O13">
        <v>285</v>
      </c>
      <c r="P13">
        <v>1</v>
      </c>
      <c r="Q13">
        <v>11</v>
      </c>
      <c r="R13">
        <v>20</v>
      </c>
      <c r="S13">
        <v>68</v>
      </c>
    </row>
    <row r="14" spans="1:19">
      <c r="A14" t="s">
        <v>23</v>
      </c>
      <c r="B14" t="s">
        <v>44</v>
      </c>
      <c r="C14" t="s">
        <v>12</v>
      </c>
      <c r="D14">
        <v>2572</v>
      </c>
      <c r="E14">
        <v>2055</v>
      </c>
      <c r="F14">
        <v>1765</v>
      </c>
      <c r="G14">
        <v>1463</v>
      </c>
      <c r="H14">
        <v>1487</v>
      </c>
      <c r="I14">
        <v>1373</v>
      </c>
      <c r="J14">
        <v>1388</v>
      </c>
      <c r="K14">
        <v>1485</v>
      </c>
      <c r="L14">
        <v>1339</v>
      </c>
      <c r="M14">
        <v>396</v>
      </c>
      <c r="N14">
        <v>103</v>
      </c>
      <c r="O14">
        <v>58</v>
      </c>
      <c r="P14">
        <v>22</v>
      </c>
      <c r="Q14">
        <v>44</v>
      </c>
      <c r="R14">
        <v>858</v>
      </c>
      <c r="S14">
        <v>831</v>
      </c>
    </row>
    <row r="15" spans="1:19">
      <c r="A15" t="s">
        <v>7</v>
      </c>
      <c r="B15" t="s">
        <v>44</v>
      </c>
      <c r="C15" t="s">
        <v>12</v>
      </c>
      <c r="D15">
        <v>3045</v>
      </c>
      <c r="E15">
        <v>2403</v>
      </c>
      <c r="F15">
        <v>1852</v>
      </c>
      <c r="G15">
        <v>1618</v>
      </c>
      <c r="H15">
        <v>1619</v>
      </c>
      <c r="I15">
        <v>1515</v>
      </c>
      <c r="J15">
        <v>1354</v>
      </c>
      <c r="K15">
        <v>1693</v>
      </c>
      <c r="L15">
        <v>1484</v>
      </c>
      <c r="M15">
        <v>698</v>
      </c>
      <c r="N15">
        <v>1575</v>
      </c>
      <c r="O15">
        <v>1364</v>
      </c>
      <c r="P15">
        <v>1332</v>
      </c>
      <c r="Q15">
        <v>941</v>
      </c>
      <c r="R15">
        <v>574</v>
      </c>
      <c r="S15">
        <v>506</v>
      </c>
    </row>
    <row r="16" spans="1:19">
      <c r="A16" t="s">
        <v>71</v>
      </c>
      <c r="B16" t="s">
        <v>44</v>
      </c>
      <c r="C16" t="s">
        <v>12</v>
      </c>
      <c r="D16">
        <v>2416</v>
      </c>
      <c r="E16">
        <v>1765</v>
      </c>
      <c r="F16">
        <v>1477</v>
      </c>
      <c r="G16">
        <v>1360</v>
      </c>
      <c r="H16">
        <v>1230</v>
      </c>
      <c r="I16">
        <v>987</v>
      </c>
      <c r="J16">
        <v>1088</v>
      </c>
      <c r="K16">
        <v>1163</v>
      </c>
      <c r="L16">
        <v>526</v>
      </c>
      <c r="M16">
        <v>47</v>
      </c>
      <c r="N16">
        <v>350</v>
      </c>
      <c r="O16">
        <v>708</v>
      </c>
      <c r="P16">
        <v>41</v>
      </c>
      <c r="Q16">
        <v>26</v>
      </c>
      <c r="R16">
        <v>9</v>
      </c>
      <c r="S16">
        <v>0</v>
      </c>
    </row>
    <row r="17" spans="1:19">
      <c r="A17" t="s">
        <v>72</v>
      </c>
      <c r="B17" t="s">
        <v>44</v>
      </c>
      <c r="C17" t="s">
        <v>12</v>
      </c>
      <c r="D17">
        <v>1980</v>
      </c>
      <c r="E17">
        <v>1510</v>
      </c>
      <c r="F17">
        <v>1210</v>
      </c>
      <c r="G17">
        <v>1189</v>
      </c>
      <c r="H17">
        <v>1181</v>
      </c>
      <c r="I17">
        <v>1052</v>
      </c>
      <c r="J17">
        <v>999</v>
      </c>
      <c r="K17">
        <v>1006</v>
      </c>
      <c r="L17">
        <v>977</v>
      </c>
      <c r="M17">
        <v>13</v>
      </c>
      <c r="N17">
        <v>49</v>
      </c>
      <c r="O17">
        <v>668</v>
      </c>
      <c r="P17">
        <v>667</v>
      </c>
      <c r="Q17">
        <v>529</v>
      </c>
      <c r="R17">
        <v>622</v>
      </c>
      <c r="S17">
        <v>505</v>
      </c>
    </row>
    <row r="18" spans="1:19">
      <c r="A18" t="s">
        <v>9</v>
      </c>
      <c r="B18" t="s">
        <v>44</v>
      </c>
      <c r="C18" t="s">
        <v>12</v>
      </c>
      <c r="D18">
        <v>2275</v>
      </c>
      <c r="E18">
        <v>1810</v>
      </c>
      <c r="F18">
        <v>2343</v>
      </c>
      <c r="G18">
        <v>2011</v>
      </c>
      <c r="H18">
        <v>880</v>
      </c>
      <c r="I18">
        <v>789</v>
      </c>
      <c r="J18">
        <v>735</v>
      </c>
      <c r="K18">
        <v>598</v>
      </c>
      <c r="L18">
        <v>466</v>
      </c>
      <c r="M18">
        <v>277</v>
      </c>
      <c r="N18">
        <v>689</v>
      </c>
      <c r="O18">
        <v>297</v>
      </c>
      <c r="P18">
        <v>108</v>
      </c>
      <c r="Q18">
        <v>32</v>
      </c>
      <c r="R18">
        <v>119</v>
      </c>
      <c r="S18">
        <v>43</v>
      </c>
    </row>
    <row r="19" spans="1:19">
      <c r="A19" t="s">
        <v>10</v>
      </c>
      <c r="B19" t="s">
        <v>44</v>
      </c>
      <c r="C19" t="s">
        <v>12</v>
      </c>
      <c r="D19">
        <v>1204</v>
      </c>
      <c r="E19">
        <v>905</v>
      </c>
      <c r="F19">
        <v>804</v>
      </c>
      <c r="G19">
        <v>567</v>
      </c>
      <c r="H19">
        <v>424</v>
      </c>
      <c r="I19">
        <v>575</v>
      </c>
      <c r="J19">
        <v>258</v>
      </c>
      <c r="K19">
        <v>420</v>
      </c>
      <c r="L19">
        <v>873</v>
      </c>
      <c r="M19">
        <v>702</v>
      </c>
      <c r="N19">
        <v>542</v>
      </c>
      <c r="O19">
        <v>305</v>
      </c>
      <c r="P19">
        <v>404</v>
      </c>
      <c r="Q19">
        <v>202</v>
      </c>
      <c r="R19">
        <v>19</v>
      </c>
      <c r="S19">
        <v>400</v>
      </c>
    </row>
    <row r="20" spans="1:19">
      <c r="A20" t="s">
        <v>18</v>
      </c>
      <c r="B20" t="s">
        <v>44</v>
      </c>
      <c r="C20" t="s">
        <v>3</v>
      </c>
      <c r="D20">
        <v>434</v>
      </c>
      <c r="E20">
        <v>224</v>
      </c>
      <c r="F20">
        <v>125</v>
      </c>
      <c r="G20">
        <v>109</v>
      </c>
      <c r="H20">
        <v>229</v>
      </c>
      <c r="I20">
        <v>315</v>
      </c>
      <c r="J20">
        <v>249</v>
      </c>
      <c r="K20">
        <v>314</v>
      </c>
      <c r="L20">
        <v>529</v>
      </c>
      <c r="M20">
        <v>327</v>
      </c>
      <c r="N20">
        <v>355</v>
      </c>
      <c r="O20">
        <v>292</v>
      </c>
      <c r="P20">
        <v>425</v>
      </c>
      <c r="Q20">
        <v>391</v>
      </c>
      <c r="R20">
        <v>250</v>
      </c>
      <c r="S20">
        <v>269</v>
      </c>
    </row>
    <row r="21" spans="1:19">
      <c r="A21" t="s">
        <v>73</v>
      </c>
      <c r="B21" t="s">
        <v>44</v>
      </c>
      <c r="C21" t="s">
        <v>3</v>
      </c>
      <c r="D21">
        <v>859</v>
      </c>
      <c r="E21">
        <v>718</v>
      </c>
      <c r="F21">
        <v>613</v>
      </c>
      <c r="G21">
        <v>608</v>
      </c>
      <c r="H21">
        <v>488</v>
      </c>
      <c r="I21">
        <v>438</v>
      </c>
      <c r="J21">
        <v>455</v>
      </c>
      <c r="K21">
        <v>561</v>
      </c>
      <c r="L21">
        <v>120</v>
      </c>
      <c r="M21">
        <v>35</v>
      </c>
      <c r="N21">
        <v>45</v>
      </c>
      <c r="O21">
        <v>95</v>
      </c>
      <c r="P21">
        <v>34</v>
      </c>
      <c r="Q21">
        <v>161</v>
      </c>
      <c r="R21">
        <v>57</v>
      </c>
      <c r="S21">
        <v>0</v>
      </c>
    </row>
    <row r="22" spans="1:19">
      <c r="A22" t="s">
        <v>11</v>
      </c>
      <c r="B22" t="s">
        <v>44</v>
      </c>
      <c r="C22" t="s">
        <v>3</v>
      </c>
      <c r="D22">
        <v>557</v>
      </c>
      <c r="E22">
        <v>393</v>
      </c>
      <c r="F22">
        <v>488</v>
      </c>
      <c r="G22">
        <v>562</v>
      </c>
      <c r="H22">
        <v>489</v>
      </c>
      <c r="I22">
        <v>425</v>
      </c>
      <c r="J22">
        <v>453</v>
      </c>
      <c r="K22">
        <v>412</v>
      </c>
      <c r="L22">
        <v>550</v>
      </c>
      <c r="M22">
        <v>178</v>
      </c>
      <c r="N22">
        <v>10</v>
      </c>
      <c r="O22">
        <v>290</v>
      </c>
      <c r="P22">
        <v>215</v>
      </c>
      <c r="Q22">
        <v>200</v>
      </c>
      <c r="R22">
        <v>192</v>
      </c>
      <c r="S22">
        <v>102</v>
      </c>
    </row>
    <row r="23" spans="1:19">
      <c r="A23" t="s">
        <v>74</v>
      </c>
      <c r="B23" t="s">
        <v>44</v>
      </c>
      <c r="C23" t="s">
        <v>3</v>
      </c>
      <c r="D23">
        <v>2331</v>
      </c>
      <c r="E23">
        <v>1347</v>
      </c>
      <c r="F23">
        <v>1328</v>
      </c>
      <c r="G23">
        <v>1173</v>
      </c>
      <c r="H23">
        <v>1268</v>
      </c>
      <c r="I23">
        <v>1241</v>
      </c>
      <c r="J23">
        <v>1012</v>
      </c>
      <c r="K23">
        <v>529</v>
      </c>
      <c r="L23">
        <v>1278</v>
      </c>
      <c r="M23">
        <v>56</v>
      </c>
      <c r="N23">
        <v>13</v>
      </c>
      <c r="O23">
        <v>10</v>
      </c>
      <c r="P23">
        <v>8</v>
      </c>
      <c r="Q23">
        <v>966</v>
      </c>
      <c r="R23">
        <v>1140</v>
      </c>
      <c r="S23">
        <v>988</v>
      </c>
    </row>
    <row r="24" spans="1:19">
      <c r="A24" t="s">
        <v>75</v>
      </c>
      <c r="B24" t="s">
        <v>44</v>
      </c>
      <c r="C24" t="s">
        <v>3</v>
      </c>
      <c r="D24">
        <v>2615</v>
      </c>
      <c r="E24">
        <v>1976</v>
      </c>
      <c r="F24">
        <v>1173</v>
      </c>
      <c r="G24">
        <v>1099</v>
      </c>
      <c r="H24">
        <v>824</v>
      </c>
      <c r="I24">
        <v>612</v>
      </c>
      <c r="J24">
        <v>735</v>
      </c>
      <c r="K24">
        <v>617</v>
      </c>
      <c r="L24">
        <v>381</v>
      </c>
      <c r="M24">
        <v>177</v>
      </c>
      <c r="N24">
        <v>136</v>
      </c>
      <c r="O24">
        <v>138</v>
      </c>
      <c r="P24">
        <v>977</v>
      </c>
      <c r="Q24">
        <v>901</v>
      </c>
      <c r="R24">
        <v>91</v>
      </c>
      <c r="S24"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B2" sqref="B2"/>
    </sheetView>
  </sheetViews>
  <sheetFormatPr baseColWidth="10" defaultRowHeight="15" x14ac:dyDescent="0"/>
  <sheetData>
    <row r="1" spans="1:21">
      <c r="A1" s="1" t="s">
        <v>2</v>
      </c>
      <c r="B1" s="1" t="s">
        <v>0</v>
      </c>
      <c r="C1" s="1" t="s">
        <v>1</v>
      </c>
      <c r="D1" s="1" t="s">
        <v>51</v>
      </c>
      <c r="E1" s="1" t="s">
        <v>52</v>
      </c>
      <c r="F1" s="1" t="s">
        <v>53</v>
      </c>
      <c r="G1" s="1" t="s">
        <v>54</v>
      </c>
      <c r="H1" s="1" t="s">
        <v>55</v>
      </c>
      <c r="I1" s="1" t="s">
        <v>56</v>
      </c>
      <c r="J1" s="1" t="s">
        <v>57</v>
      </c>
      <c r="K1" s="1" t="s">
        <v>58</v>
      </c>
      <c r="L1" s="1" t="s">
        <v>76</v>
      </c>
      <c r="M1" s="1" t="s">
        <v>77</v>
      </c>
      <c r="N1" s="1" t="s">
        <v>78</v>
      </c>
      <c r="O1" s="1" t="s">
        <v>79</v>
      </c>
      <c r="P1" s="1" t="s">
        <v>80</v>
      </c>
      <c r="Q1" s="1" t="s">
        <v>81</v>
      </c>
      <c r="R1" s="1" t="s">
        <v>82</v>
      </c>
      <c r="S1" s="1" t="s">
        <v>83</v>
      </c>
    </row>
    <row r="2" spans="1:21">
      <c r="A2" s="5">
        <v>5.3</v>
      </c>
      <c r="B2" s="5" t="s">
        <v>20</v>
      </c>
      <c r="C2" s="5" t="s">
        <v>3</v>
      </c>
      <c r="D2" s="5">
        <v>822</v>
      </c>
      <c r="E2" s="5">
        <v>420</v>
      </c>
      <c r="F2" s="5">
        <v>337</v>
      </c>
      <c r="G2" s="5">
        <v>248</v>
      </c>
      <c r="H2" s="5">
        <v>293</v>
      </c>
      <c r="I2" s="5">
        <v>337</v>
      </c>
      <c r="J2" s="5">
        <v>394</v>
      </c>
      <c r="K2" s="5">
        <v>127</v>
      </c>
      <c r="L2" s="6">
        <f>SUM(D2:K2)</f>
        <v>2978</v>
      </c>
      <c r="M2" s="5">
        <v>552</v>
      </c>
      <c r="N2" s="5">
        <v>429</v>
      </c>
      <c r="O2" s="5">
        <v>308</v>
      </c>
      <c r="P2" s="5">
        <v>252</v>
      </c>
      <c r="Q2" s="5">
        <v>335</v>
      </c>
      <c r="R2" s="5">
        <v>108</v>
      </c>
      <c r="S2" s="5">
        <v>18</v>
      </c>
      <c r="T2" s="5">
        <v>17</v>
      </c>
      <c r="U2" s="5">
        <f>SUM(M2:T2)</f>
        <v>2019</v>
      </c>
    </row>
    <row r="3" spans="1:21">
      <c r="A3" s="5">
        <v>6.2</v>
      </c>
      <c r="B3" s="5" t="s">
        <v>20</v>
      </c>
      <c r="C3" s="5" t="s">
        <v>3</v>
      </c>
      <c r="D3" s="5">
        <v>743</v>
      </c>
      <c r="E3" s="5">
        <v>989</v>
      </c>
      <c r="F3" s="5">
        <v>1233</v>
      </c>
      <c r="G3" s="5">
        <v>1026</v>
      </c>
      <c r="H3" s="5">
        <v>842</v>
      </c>
      <c r="I3" s="5">
        <v>570</v>
      </c>
      <c r="J3" s="5">
        <v>711</v>
      </c>
      <c r="K3" s="5">
        <v>646</v>
      </c>
      <c r="L3" s="5">
        <f>SUM(D3:K3)</f>
        <v>6760</v>
      </c>
      <c r="M3" s="5">
        <v>311</v>
      </c>
      <c r="N3" s="5">
        <v>178</v>
      </c>
      <c r="O3" s="5">
        <v>298</v>
      </c>
      <c r="P3" s="5">
        <v>376</v>
      </c>
      <c r="Q3" s="5">
        <v>344</v>
      </c>
      <c r="R3" s="5">
        <v>137</v>
      </c>
      <c r="S3" s="5">
        <v>181</v>
      </c>
      <c r="T3" s="5">
        <v>65</v>
      </c>
      <c r="U3" s="6">
        <f>SUM(M3:T3)</f>
        <v>1890</v>
      </c>
    </row>
    <row r="4" spans="1:21">
      <c r="A4" s="5">
        <v>6.4</v>
      </c>
      <c r="B4" s="5" t="s">
        <v>20</v>
      </c>
      <c r="C4" s="5" t="s">
        <v>3</v>
      </c>
      <c r="D4" s="5">
        <v>491</v>
      </c>
      <c r="E4" s="5">
        <v>463</v>
      </c>
      <c r="F4" s="5">
        <v>284</v>
      </c>
      <c r="G4" s="5">
        <v>102</v>
      </c>
      <c r="H4" s="5">
        <v>264</v>
      </c>
      <c r="I4" s="5">
        <v>157</v>
      </c>
      <c r="J4" s="5">
        <v>104</v>
      </c>
      <c r="K4" s="5">
        <v>18</v>
      </c>
      <c r="L4" s="6">
        <f>SUM(D4:K4)</f>
        <v>1883</v>
      </c>
      <c r="M4" s="5">
        <v>412</v>
      </c>
      <c r="N4" s="5">
        <v>371</v>
      </c>
      <c r="O4" s="5">
        <v>222</v>
      </c>
      <c r="P4" s="5">
        <v>148</v>
      </c>
      <c r="Q4" s="5">
        <v>226</v>
      </c>
      <c r="R4" s="5">
        <v>8</v>
      </c>
      <c r="S4" s="5">
        <v>0</v>
      </c>
      <c r="T4" s="5">
        <v>0</v>
      </c>
      <c r="U4" s="5">
        <f>SUM(M4:T4)</f>
        <v>1387</v>
      </c>
    </row>
    <row r="5" spans="1:21">
      <c r="A5" s="5">
        <v>9.1999999999999993</v>
      </c>
      <c r="B5" s="5" t="s">
        <v>20</v>
      </c>
      <c r="C5" s="5" t="s">
        <v>3</v>
      </c>
      <c r="D5" s="5">
        <v>767</v>
      </c>
      <c r="E5" s="5">
        <v>680</v>
      </c>
      <c r="F5" s="5">
        <v>570</v>
      </c>
      <c r="G5" s="5">
        <v>748</v>
      </c>
      <c r="H5" s="5">
        <v>615</v>
      </c>
      <c r="I5" s="5">
        <v>677</v>
      </c>
      <c r="J5" s="5">
        <v>493</v>
      </c>
      <c r="K5" s="5">
        <v>598</v>
      </c>
      <c r="L5" s="5">
        <f>SUM(D5:K5)</f>
        <v>5148</v>
      </c>
      <c r="M5" s="5">
        <v>326</v>
      </c>
      <c r="N5" s="5">
        <v>392</v>
      </c>
      <c r="O5" s="5">
        <v>309</v>
      </c>
      <c r="P5" s="5">
        <v>102</v>
      </c>
      <c r="Q5" s="5">
        <v>172</v>
      </c>
      <c r="R5" s="5">
        <v>37</v>
      </c>
      <c r="S5" s="5">
        <v>19</v>
      </c>
      <c r="T5" s="5">
        <v>25</v>
      </c>
      <c r="U5" s="6">
        <f>SUM(M5:T5)</f>
        <v>1382</v>
      </c>
    </row>
    <row r="6" spans="1:21">
      <c r="A6" s="5">
        <v>11.1</v>
      </c>
      <c r="B6" s="5" t="s">
        <v>20</v>
      </c>
      <c r="C6" s="5" t="s">
        <v>3</v>
      </c>
      <c r="D6" s="5">
        <v>960</v>
      </c>
      <c r="E6" s="5">
        <v>1073</v>
      </c>
      <c r="F6" s="5">
        <v>432</v>
      </c>
      <c r="G6" s="5">
        <v>685</v>
      </c>
      <c r="H6" s="5">
        <v>994</v>
      </c>
      <c r="I6" s="5">
        <v>194</v>
      </c>
      <c r="J6" s="5">
        <v>430</v>
      </c>
      <c r="K6" s="5">
        <v>664</v>
      </c>
      <c r="L6" s="6">
        <f>SUM(D6:K6)</f>
        <v>5432</v>
      </c>
      <c r="M6" s="5">
        <v>728</v>
      </c>
      <c r="N6" s="5">
        <v>1032</v>
      </c>
      <c r="O6" s="5">
        <v>1088</v>
      </c>
      <c r="P6" s="5">
        <v>1352</v>
      </c>
      <c r="Q6" s="5">
        <v>321</v>
      </c>
      <c r="R6" s="5">
        <v>611</v>
      </c>
      <c r="S6" s="5">
        <v>310</v>
      </c>
      <c r="T6" s="5">
        <v>336</v>
      </c>
      <c r="U6" s="5">
        <f>SUM(M6:T6)</f>
        <v>5778</v>
      </c>
    </row>
    <row r="7" spans="1:21">
      <c r="A7" s="5">
        <v>11.2</v>
      </c>
      <c r="B7" s="5" t="s">
        <v>20</v>
      </c>
      <c r="C7" s="5" t="s">
        <v>3</v>
      </c>
      <c r="D7" s="5">
        <v>679</v>
      </c>
      <c r="E7" s="5">
        <v>412</v>
      </c>
      <c r="F7" s="5">
        <v>567</v>
      </c>
      <c r="G7" s="5">
        <v>643</v>
      </c>
      <c r="H7" s="5">
        <v>572</v>
      </c>
      <c r="I7" s="5">
        <v>513</v>
      </c>
      <c r="J7" s="5">
        <v>490</v>
      </c>
      <c r="K7" s="5">
        <v>194</v>
      </c>
      <c r="L7" s="5">
        <f>SUM(D7:K7)</f>
        <v>4070</v>
      </c>
      <c r="M7" s="5">
        <v>278</v>
      </c>
      <c r="N7" s="5">
        <v>309</v>
      </c>
      <c r="O7" s="5">
        <v>128</v>
      </c>
      <c r="P7" s="5">
        <v>210</v>
      </c>
      <c r="Q7" s="5">
        <v>73</v>
      </c>
      <c r="R7" s="5">
        <v>74</v>
      </c>
      <c r="S7" s="5">
        <v>0</v>
      </c>
      <c r="T7" s="5">
        <v>0</v>
      </c>
      <c r="U7" s="6">
        <f>SUM(M7:T7)</f>
        <v>1072</v>
      </c>
    </row>
    <row r="8" spans="1:21">
      <c r="A8" s="5">
        <v>11.3</v>
      </c>
      <c r="B8" s="5" t="s">
        <v>20</v>
      </c>
      <c r="C8" s="5" t="s">
        <v>3</v>
      </c>
      <c r="D8" s="5">
        <v>831</v>
      </c>
      <c r="E8" s="5">
        <v>735</v>
      </c>
      <c r="F8" s="5">
        <v>906</v>
      </c>
      <c r="G8" s="5">
        <v>519</v>
      </c>
      <c r="H8" s="5">
        <v>271</v>
      </c>
      <c r="I8" s="5">
        <v>598</v>
      </c>
      <c r="J8" s="5">
        <v>340</v>
      </c>
      <c r="K8" s="5">
        <v>340</v>
      </c>
      <c r="L8" s="5">
        <f>SUM(D8:K8)</f>
        <v>4540</v>
      </c>
      <c r="M8" s="5">
        <v>191</v>
      </c>
      <c r="N8" s="5">
        <v>419</v>
      </c>
      <c r="O8" s="5">
        <v>187</v>
      </c>
      <c r="P8" s="5">
        <v>231</v>
      </c>
      <c r="Q8" s="5">
        <v>38</v>
      </c>
      <c r="R8" s="5">
        <v>27</v>
      </c>
      <c r="S8" s="5">
        <v>18</v>
      </c>
      <c r="T8" s="5">
        <v>141</v>
      </c>
      <c r="U8" s="6">
        <f>SUM(M8:T8)</f>
        <v>1252</v>
      </c>
    </row>
    <row r="9" spans="1:21">
      <c r="A9" s="5">
        <v>6.1</v>
      </c>
      <c r="B9" s="5" t="s">
        <v>44</v>
      </c>
      <c r="C9" s="5" t="s">
        <v>3</v>
      </c>
      <c r="D9" s="5">
        <v>2421</v>
      </c>
      <c r="E9" s="5">
        <v>1974</v>
      </c>
      <c r="F9" s="5">
        <v>2557</v>
      </c>
      <c r="G9" s="5">
        <v>1871</v>
      </c>
      <c r="H9" s="5">
        <v>1574</v>
      </c>
      <c r="I9" s="5">
        <v>1475</v>
      </c>
      <c r="J9" s="5">
        <v>1542</v>
      </c>
      <c r="K9" s="5">
        <v>1766</v>
      </c>
      <c r="L9" s="6">
        <f>SUM(D9:K9)</f>
        <v>15180</v>
      </c>
      <c r="M9" s="5">
        <v>494</v>
      </c>
      <c r="N9" s="5">
        <v>899</v>
      </c>
      <c r="O9" s="5">
        <v>1924</v>
      </c>
      <c r="P9" s="5">
        <v>1200</v>
      </c>
      <c r="Q9" s="5">
        <v>1430</v>
      </c>
      <c r="R9" s="5">
        <v>1134</v>
      </c>
      <c r="S9" s="5">
        <v>1031</v>
      </c>
      <c r="T9" s="5">
        <v>1302</v>
      </c>
      <c r="U9" s="5">
        <f>SUM(M9:T9)</f>
        <v>9414</v>
      </c>
    </row>
    <row r="10" spans="1:21">
      <c r="A10" s="5">
        <v>6.3</v>
      </c>
      <c r="B10" s="5" t="s">
        <v>44</v>
      </c>
      <c r="C10" s="5" t="s">
        <v>3</v>
      </c>
      <c r="D10" s="5">
        <v>1792</v>
      </c>
      <c r="E10" s="5">
        <v>1517</v>
      </c>
      <c r="F10" s="5">
        <v>1888</v>
      </c>
      <c r="G10" s="5">
        <v>1720</v>
      </c>
      <c r="H10" s="5">
        <v>1260</v>
      </c>
      <c r="I10" s="5">
        <v>1822</v>
      </c>
      <c r="J10" s="5">
        <v>1622</v>
      </c>
      <c r="K10" s="5">
        <v>1665</v>
      </c>
      <c r="L10" s="5">
        <f>SUM(D10:K10)</f>
        <v>13286</v>
      </c>
      <c r="M10" s="5">
        <v>359</v>
      </c>
      <c r="N10" s="5">
        <v>798</v>
      </c>
      <c r="O10" s="5">
        <v>520</v>
      </c>
      <c r="P10" s="5">
        <v>405</v>
      </c>
      <c r="Q10" s="5">
        <v>341</v>
      </c>
      <c r="R10" s="5">
        <v>204</v>
      </c>
      <c r="S10" s="5">
        <v>172</v>
      </c>
      <c r="T10" s="5">
        <v>0</v>
      </c>
      <c r="U10" s="6">
        <f>SUM(M10:T10)</f>
        <v>2799</v>
      </c>
    </row>
    <row r="11" spans="1:21">
      <c r="A11" s="5">
        <v>7.2</v>
      </c>
      <c r="B11" s="5" t="s">
        <v>44</v>
      </c>
      <c r="C11" s="5" t="s">
        <v>3</v>
      </c>
      <c r="D11" s="5">
        <v>1586</v>
      </c>
      <c r="E11" s="5">
        <v>1878</v>
      </c>
      <c r="F11" s="5">
        <v>1384</v>
      </c>
      <c r="G11" s="5">
        <v>1616</v>
      </c>
      <c r="H11" s="5">
        <v>1592</v>
      </c>
      <c r="I11" s="5">
        <v>1022</v>
      </c>
      <c r="J11" s="5">
        <v>1460</v>
      </c>
      <c r="K11" s="5">
        <v>1175</v>
      </c>
      <c r="L11" s="6">
        <f>SUM(D11:K11)</f>
        <v>11713</v>
      </c>
      <c r="M11" s="5">
        <v>1029</v>
      </c>
      <c r="N11" s="5">
        <v>1122</v>
      </c>
      <c r="O11" s="5">
        <v>972</v>
      </c>
      <c r="P11" s="5">
        <v>1469</v>
      </c>
      <c r="Q11" s="5">
        <v>1131</v>
      </c>
      <c r="R11" s="5">
        <v>1030</v>
      </c>
      <c r="S11" s="5">
        <v>1456</v>
      </c>
      <c r="T11" s="5">
        <v>1027</v>
      </c>
      <c r="U11" s="5">
        <f>SUM(M11:T11)</f>
        <v>9236</v>
      </c>
    </row>
    <row r="12" spans="1:21">
      <c r="A12" s="5">
        <v>7.3</v>
      </c>
      <c r="B12" s="5" t="s">
        <v>44</v>
      </c>
      <c r="C12" s="5" t="s">
        <v>3</v>
      </c>
      <c r="D12" s="5">
        <v>2651</v>
      </c>
      <c r="E12" s="5">
        <v>2227</v>
      </c>
      <c r="F12" s="5">
        <v>1855</v>
      </c>
      <c r="G12" s="5">
        <v>1701</v>
      </c>
      <c r="H12" s="5">
        <v>1452</v>
      </c>
      <c r="I12" s="5">
        <v>1583</v>
      </c>
      <c r="J12" s="5">
        <v>1513</v>
      </c>
      <c r="K12" s="5">
        <v>1329</v>
      </c>
      <c r="L12" s="5">
        <f>SUM(D12:K12)</f>
        <v>14311</v>
      </c>
      <c r="M12" s="5">
        <v>582</v>
      </c>
      <c r="N12" s="5">
        <v>1216</v>
      </c>
      <c r="O12" s="5">
        <v>893</v>
      </c>
      <c r="P12" s="5">
        <v>537</v>
      </c>
      <c r="Q12" s="5">
        <v>778</v>
      </c>
      <c r="R12" s="5">
        <v>679</v>
      </c>
      <c r="S12" s="5">
        <v>661</v>
      </c>
      <c r="T12" s="5">
        <v>655</v>
      </c>
      <c r="U12" s="6">
        <f>SUM(M12:T12)</f>
        <v>6001</v>
      </c>
    </row>
    <row r="13" spans="1:21">
      <c r="A13" s="5">
        <v>8.1999999999999993</v>
      </c>
      <c r="B13" s="5" t="s">
        <v>44</v>
      </c>
      <c r="C13" s="5" t="s">
        <v>3</v>
      </c>
      <c r="D13" s="5">
        <v>2054</v>
      </c>
      <c r="E13" s="5">
        <v>2586</v>
      </c>
      <c r="F13" s="5">
        <v>1803</v>
      </c>
      <c r="G13" s="5">
        <v>1895</v>
      </c>
      <c r="H13" s="5">
        <v>1070</v>
      </c>
      <c r="I13" s="5">
        <v>1643</v>
      </c>
      <c r="J13" s="5">
        <v>1198</v>
      </c>
      <c r="K13" s="5">
        <v>1113</v>
      </c>
      <c r="L13" s="6">
        <f>SUM(D13:K13)</f>
        <v>13362</v>
      </c>
      <c r="M13" s="5">
        <v>676</v>
      </c>
      <c r="N13" s="5">
        <v>878</v>
      </c>
      <c r="O13" s="5">
        <v>701</v>
      </c>
      <c r="P13" s="5">
        <v>1254</v>
      </c>
      <c r="Q13" s="5">
        <v>1204</v>
      </c>
      <c r="R13" s="5">
        <v>573</v>
      </c>
      <c r="S13" s="5">
        <v>498</v>
      </c>
      <c r="T13" s="5">
        <v>909</v>
      </c>
      <c r="U13" s="5">
        <f>SUM(M13:T13)</f>
        <v>6693</v>
      </c>
    </row>
    <row r="14" spans="1:21">
      <c r="A14" s="5">
        <v>8.3000000000000007</v>
      </c>
      <c r="B14" s="5" t="s">
        <v>44</v>
      </c>
      <c r="C14" s="5" t="s">
        <v>3</v>
      </c>
      <c r="D14" s="5">
        <v>1826</v>
      </c>
      <c r="E14" s="5">
        <v>1248</v>
      </c>
      <c r="F14" s="5">
        <v>1351</v>
      </c>
      <c r="G14" s="5">
        <v>896</v>
      </c>
      <c r="H14" s="5">
        <v>518</v>
      </c>
      <c r="I14" s="5">
        <v>923</v>
      </c>
      <c r="J14" s="5">
        <v>714</v>
      </c>
      <c r="K14" s="5">
        <v>549</v>
      </c>
      <c r="L14" s="5">
        <f>SUM(D14:K14)</f>
        <v>8025</v>
      </c>
      <c r="M14" s="5">
        <v>317</v>
      </c>
      <c r="N14" s="5">
        <v>352</v>
      </c>
      <c r="O14" s="5">
        <v>529</v>
      </c>
      <c r="P14" s="5">
        <v>429</v>
      </c>
      <c r="Q14" s="5">
        <v>123</v>
      </c>
      <c r="R14" s="5">
        <v>369</v>
      </c>
      <c r="S14" s="5">
        <v>65</v>
      </c>
      <c r="T14" s="5">
        <v>23</v>
      </c>
      <c r="U14" s="6">
        <f>SUM(M14:T14)</f>
        <v>2207</v>
      </c>
    </row>
    <row r="15" spans="1:21">
      <c r="A15" s="5">
        <v>10.1</v>
      </c>
      <c r="B15" s="5" t="s">
        <v>44</v>
      </c>
      <c r="C15" s="5" t="s">
        <v>3</v>
      </c>
      <c r="D15" s="5">
        <v>2179</v>
      </c>
      <c r="E15" s="5">
        <v>1997</v>
      </c>
      <c r="F15" s="5">
        <v>1613</v>
      </c>
      <c r="G15" s="5">
        <v>1569</v>
      </c>
      <c r="H15" s="5">
        <v>1453</v>
      </c>
      <c r="I15" s="5">
        <v>1208</v>
      </c>
      <c r="J15" s="5">
        <v>1068</v>
      </c>
      <c r="K15" s="5">
        <v>1432</v>
      </c>
      <c r="L15" s="6">
        <f>SUM(D15:K15)</f>
        <v>12519</v>
      </c>
      <c r="M15" s="5">
        <v>1130</v>
      </c>
      <c r="N15" s="5">
        <v>1012</v>
      </c>
      <c r="O15" s="5">
        <v>1321</v>
      </c>
      <c r="P15" s="5">
        <v>1108</v>
      </c>
      <c r="Q15" s="5">
        <v>1161</v>
      </c>
      <c r="R15" s="5">
        <v>1048</v>
      </c>
      <c r="S15" s="5">
        <v>788</v>
      </c>
      <c r="T15" s="5">
        <v>64</v>
      </c>
      <c r="U15" s="5">
        <f>SUM(M15:T15)</f>
        <v>7632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Q42" sqref="Q42"/>
    </sheetView>
  </sheetViews>
  <sheetFormatPr baseColWidth="10" defaultRowHeight="15" x14ac:dyDescent="0"/>
  <sheetData>
    <row r="1" spans="1:10" s="1" customFormat="1">
      <c r="A1" s="1" t="s">
        <v>2</v>
      </c>
      <c r="B1" s="1" t="s">
        <v>0</v>
      </c>
      <c r="C1" s="1" t="s">
        <v>1</v>
      </c>
      <c r="D1" s="1" t="s">
        <v>32</v>
      </c>
      <c r="E1" s="1" t="s">
        <v>108</v>
      </c>
      <c r="F1" s="1" t="s">
        <v>109</v>
      </c>
      <c r="G1" s="1" t="s">
        <v>35</v>
      </c>
      <c r="H1" s="1" t="s">
        <v>110</v>
      </c>
      <c r="I1" s="1" t="s">
        <v>36</v>
      </c>
      <c r="J1" s="1" t="s">
        <v>111</v>
      </c>
    </row>
    <row r="2" spans="1:10">
      <c r="A2" t="s">
        <v>84</v>
      </c>
      <c r="B2" s="4" t="s">
        <v>45</v>
      </c>
      <c r="C2" t="s">
        <v>12</v>
      </c>
    </row>
    <row r="3" spans="1:10">
      <c r="A3" t="s">
        <v>85</v>
      </c>
      <c r="B3" s="4" t="s">
        <v>45</v>
      </c>
      <c r="C3" t="s">
        <v>12</v>
      </c>
      <c r="D3">
        <v>40</v>
      </c>
      <c r="E3">
        <v>50</v>
      </c>
      <c r="F3">
        <v>50</v>
      </c>
      <c r="G3">
        <v>3.5</v>
      </c>
      <c r="H3">
        <v>4.2</v>
      </c>
      <c r="I3">
        <v>3</v>
      </c>
      <c r="J3">
        <v>5.9</v>
      </c>
    </row>
    <row r="4" spans="1:10">
      <c r="A4" t="s">
        <v>86</v>
      </c>
      <c r="B4" s="4" t="s">
        <v>45</v>
      </c>
      <c r="C4" t="s">
        <v>12</v>
      </c>
    </row>
    <row r="5" spans="1:10">
      <c r="A5" t="s">
        <v>87</v>
      </c>
      <c r="B5" s="4" t="s">
        <v>45</v>
      </c>
      <c r="C5" t="s">
        <v>12</v>
      </c>
      <c r="D5">
        <v>46.666666666666664</v>
      </c>
      <c r="E5">
        <v>50</v>
      </c>
      <c r="F5">
        <v>50</v>
      </c>
      <c r="G5">
        <v>3.6</v>
      </c>
      <c r="H5">
        <v>3.7</v>
      </c>
      <c r="I5">
        <v>2.8</v>
      </c>
      <c r="J5">
        <v>5</v>
      </c>
    </row>
    <row r="6" spans="1:10">
      <c r="A6" t="s">
        <v>88</v>
      </c>
      <c r="B6" s="4" t="s">
        <v>45</v>
      </c>
      <c r="C6" t="s">
        <v>12</v>
      </c>
      <c r="D6">
        <v>66.666666666666671</v>
      </c>
      <c r="E6">
        <v>60</v>
      </c>
      <c r="F6">
        <v>40</v>
      </c>
      <c r="G6">
        <v>30.3</v>
      </c>
      <c r="H6">
        <v>71.599999999999994</v>
      </c>
      <c r="I6">
        <v>24.6</v>
      </c>
      <c r="J6">
        <v>38.4</v>
      </c>
    </row>
    <row r="7" spans="1:10">
      <c r="A7" t="s">
        <v>89</v>
      </c>
      <c r="B7" s="4" t="s">
        <v>45</v>
      </c>
      <c r="C7" t="s">
        <v>12</v>
      </c>
      <c r="D7">
        <v>70</v>
      </c>
      <c r="E7">
        <v>50</v>
      </c>
      <c r="F7">
        <v>60</v>
      </c>
      <c r="G7">
        <v>14.8</v>
      </c>
      <c r="H7">
        <v>72.5</v>
      </c>
      <c r="I7">
        <v>26.3</v>
      </c>
      <c r="J7">
        <v>25.4</v>
      </c>
    </row>
    <row r="8" spans="1:10">
      <c r="A8" t="s">
        <v>90</v>
      </c>
      <c r="B8" s="4" t="s">
        <v>45</v>
      </c>
      <c r="C8" t="s">
        <v>3</v>
      </c>
      <c r="D8">
        <v>56.666666666666664</v>
      </c>
      <c r="E8">
        <v>40</v>
      </c>
      <c r="F8">
        <v>60</v>
      </c>
      <c r="G8">
        <v>56</v>
      </c>
      <c r="H8">
        <v>97.5</v>
      </c>
      <c r="I8">
        <v>37.1</v>
      </c>
      <c r="J8">
        <v>36.6</v>
      </c>
    </row>
    <row r="9" spans="1:10">
      <c r="A9" t="s">
        <v>91</v>
      </c>
      <c r="B9" s="4" t="s">
        <v>45</v>
      </c>
      <c r="C9" t="s">
        <v>3</v>
      </c>
      <c r="D9">
        <v>40</v>
      </c>
      <c r="E9">
        <v>60</v>
      </c>
      <c r="F9">
        <v>50</v>
      </c>
      <c r="G9">
        <v>2.6</v>
      </c>
      <c r="H9">
        <v>3.4</v>
      </c>
      <c r="I9">
        <v>1.2</v>
      </c>
      <c r="J9">
        <v>3.1</v>
      </c>
    </row>
    <row r="10" spans="1:10">
      <c r="A10" t="s">
        <v>92</v>
      </c>
      <c r="B10" s="4" t="s">
        <v>45</v>
      </c>
      <c r="C10" t="s">
        <v>3</v>
      </c>
      <c r="D10">
        <v>60</v>
      </c>
      <c r="E10">
        <v>70</v>
      </c>
      <c r="F10">
        <v>60</v>
      </c>
      <c r="G10">
        <v>4.4000000000000004</v>
      </c>
      <c r="H10">
        <v>7</v>
      </c>
      <c r="I10">
        <v>14.5</v>
      </c>
      <c r="J10">
        <v>23.2</v>
      </c>
    </row>
    <row r="11" spans="1:10">
      <c r="A11" t="s">
        <v>93</v>
      </c>
      <c r="B11" s="4" t="s">
        <v>45</v>
      </c>
      <c r="C11" t="s">
        <v>3</v>
      </c>
    </row>
    <row r="12" spans="1:10">
      <c r="A12" t="s">
        <v>94</v>
      </c>
      <c r="B12" s="4" t="s">
        <v>45</v>
      </c>
      <c r="C12" t="s">
        <v>3</v>
      </c>
      <c r="D12">
        <v>46.666666666666664</v>
      </c>
      <c r="E12">
        <v>50</v>
      </c>
      <c r="F12">
        <v>60</v>
      </c>
      <c r="G12">
        <v>4.3</v>
      </c>
      <c r="H12">
        <v>13.8</v>
      </c>
      <c r="I12">
        <v>4.8</v>
      </c>
      <c r="J12">
        <v>38.200000000000003</v>
      </c>
    </row>
    <row r="13" spans="1:10">
      <c r="A13" t="s">
        <v>95</v>
      </c>
      <c r="B13" s="4" t="s">
        <v>45</v>
      </c>
      <c r="C13" t="s">
        <v>3</v>
      </c>
      <c r="D13">
        <v>46.666666666666664</v>
      </c>
      <c r="E13">
        <v>70</v>
      </c>
      <c r="F13">
        <v>50</v>
      </c>
      <c r="G13">
        <v>3.5</v>
      </c>
      <c r="H13">
        <v>4.3</v>
      </c>
      <c r="I13">
        <v>2.1</v>
      </c>
      <c r="J13">
        <v>7</v>
      </c>
    </row>
    <row r="14" spans="1:10">
      <c r="A14" t="s">
        <v>96</v>
      </c>
      <c r="B14" t="s">
        <v>20</v>
      </c>
      <c r="C14" t="s">
        <v>12</v>
      </c>
    </row>
    <row r="15" spans="1:10">
      <c r="A15" t="s">
        <v>97</v>
      </c>
      <c r="B15" t="s">
        <v>20</v>
      </c>
      <c r="C15" t="s">
        <v>12</v>
      </c>
    </row>
    <row r="16" spans="1:10">
      <c r="A16" t="s">
        <v>98</v>
      </c>
      <c r="B16" t="s">
        <v>20</v>
      </c>
      <c r="C16" t="s">
        <v>12</v>
      </c>
      <c r="D16">
        <v>56.666666666666664</v>
      </c>
      <c r="E16">
        <v>60</v>
      </c>
      <c r="F16">
        <v>70</v>
      </c>
      <c r="G16">
        <v>2.6</v>
      </c>
      <c r="H16">
        <v>4.2</v>
      </c>
      <c r="I16">
        <v>1.4</v>
      </c>
      <c r="J16">
        <v>5.3</v>
      </c>
    </row>
    <row r="17" spans="1:10">
      <c r="A17" t="s">
        <v>99</v>
      </c>
      <c r="B17" t="s">
        <v>20</v>
      </c>
      <c r="C17" t="s">
        <v>12</v>
      </c>
      <c r="D17">
        <v>63.333333333333329</v>
      </c>
      <c r="E17">
        <v>60</v>
      </c>
      <c r="F17">
        <v>50</v>
      </c>
      <c r="G17">
        <v>9.1999999999999993</v>
      </c>
      <c r="H17">
        <v>24.1</v>
      </c>
      <c r="I17">
        <v>13.2</v>
      </c>
      <c r="J17">
        <v>48.3</v>
      </c>
    </row>
    <row r="18" spans="1:10">
      <c r="A18" t="s">
        <v>100</v>
      </c>
      <c r="B18" t="s">
        <v>20</v>
      </c>
      <c r="C18" t="s">
        <v>12</v>
      </c>
      <c r="D18">
        <v>63.333333333333329</v>
      </c>
      <c r="E18">
        <v>60</v>
      </c>
      <c r="F18">
        <v>80</v>
      </c>
      <c r="G18">
        <v>5.9</v>
      </c>
      <c r="H18">
        <v>35.5</v>
      </c>
      <c r="I18">
        <v>11.8</v>
      </c>
      <c r="J18">
        <v>44.7</v>
      </c>
    </row>
    <row r="19" spans="1:10">
      <c r="A19" t="s">
        <v>101</v>
      </c>
      <c r="B19" t="s">
        <v>20</v>
      </c>
      <c r="C19" t="s">
        <v>12</v>
      </c>
      <c r="D19">
        <v>66.666666666666671</v>
      </c>
      <c r="E19">
        <v>70</v>
      </c>
      <c r="F19">
        <v>60</v>
      </c>
      <c r="G19">
        <v>7.7</v>
      </c>
      <c r="H19">
        <v>55.5</v>
      </c>
      <c r="I19">
        <v>12.9</v>
      </c>
      <c r="J19">
        <v>66.8</v>
      </c>
    </row>
    <row r="20" spans="1:10">
      <c r="A20" t="s">
        <v>102</v>
      </c>
      <c r="B20" t="s">
        <v>20</v>
      </c>
      <c r="C20" t="s">
        <v>3</v>
      </c>
    </row>
    <row r="21" spans="1:10">
      <c r="A21" t="s">
        <v>103</v>
      </c>
      <c r="B21" t="s">
        <v>20</v>
      </c>
      <c r="C21" t="s">
        <v>3</v>
      </c>
    </row>
    <row r="22" spans="1:10">
      <c r="A22" t="s">
        <v>104</v>
      </c>
      <c r="B22" t="s">
        <v>20</v>
      </c>
      <c r="C22" t="s">
        <v>3</v>
      </c>
      <c r="D22">
        <v>93.333333333333329</v>
      </c>
      <c r="E22">
        <v>90</v>
      </c>
      <c r="F22">
        <v>90</v>
      </c>
      <c r="G22">
        <v>3.1</v>
      </c>
      <c r="H22">
        <v>9.6</v>
      </c>
      <c r="I22">
        <v>1.9</v>
      </c>
      <c r="J22">
        <v>16</v>
      </c>
    </row>
    <row r="23" spans="1:10">
      <c r="A23" t="s">
        <v>105</v>
      </c>
      <c r="B23" t="s">
        <v>20</v>
      </c>
      <c r="C23" t="s">
        <v>3</v>
      </c>
      <c r="D23">
        <v>63.333333333333329</v>
      </c>
      <c r="E23">
        <v>100</v>
      </c>
      <c r="F23">
        <v>100</v>
      </c>
      <c r="G23">
        <v>3</v>
      </c>
      <c r="H23">
        <v>5.4</v>
      </c>
      <c r="I23">
        <v>2.9</v>
      </c>
      <c r="J23">
        <v>7.1</v>
      </c>
    </row>
    <row r="24" spans="1:10">
      <c r="A24" t="s">
        <v>106</v>
      </c>
      <c r="B24" t="s">
        <v>20</v>
      </c>
      <c r="C24" t="s">
        <v>3</v>
      </c>
    </row>
    <row r="25" spans="1:10">
      <c r="A25" t="s">
        <v>107</v>
      </c>
      <c r="B25" t="s">
        <v>20</v>
      </c>
      <c r="C25" t="s">
        <v>3</v>
      </c>
      <c r="D25">
        <v>80</v>
      </c>
      <c r="E25">
        <v>70</v>
      </c>
      <c r="F25">
        <v>90</v>
      </c>
      <c r="G25">
        <v>8.5</v>
      </c>
      <c r="H25">
        <v>27.2</v>
      </c>
      <c r="I25">
        <v>12.5</v>
      </c>
      <c r="J25">
        <v>47.5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N41" sqref="N41"/>
    </sheetView>
  </sheetViews>
  <sheetFormatPr baseColWidth="10" defaultRowHeight="15" x14ac:dyDescent="0"/>
  <sheetData>
    <row r="1" spans="1:20">
      <c r="A1" s="1" t="s">
        <v>2</v>
      </c>
      <c r="B1" s="1" t="s">
        <v>0</v>
      </c>
      <c r="C1" s="1" t="s">
        <v>1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1" t="s">
        <v>119</v>
      </c>
      <c r="J1" s="1" t="s">
        <v>120</v>
      </c>
      <c r="K1" s="1" t="s">
        <v>121</v>
      </c>
      <c r="L1" s="1" t="s">
        <v>122</v>
      </c>
      <c r="M1" s="1"/>
      <c r="N1" s="1"/>
      <c r="O1" s="1"/>
      <c r="P1" s="1"/>
      <c r="Q1" s="1"/>
      <c r="R1" s="1"/>
      <c r="S1" s="1"/>
      <c r="T1" s="1"/>
    </row>
    <row r="2" spans="1:20">
      <c r="A2" s="7" t="s">
        <v>84</v>
      </c>
      <c r="B2" s="6" t="s">
        <v>44</v>
      </c>
      <c r="C2" t="s">
        <v>12</v>
      </c>
      <c r="D2" t="s">
        <v>112</v>
      </c>
      <c r="E2">
        <v>1068</v>
      </c>
      <c r="F2">
        <v>715</v>
      </c>
      <c r="G2">
        <v>612</v>
      </c>
      <c r="H2">
        <v>685</v>
      </c>
      <c r="I2">
        <v>513</v>
      </c>
      <c r="J2">
        <v>609</v>
      </c>
      <c r="K2">
        <v>292</v>
      </c>
      <c r="L2">
        <v>295</v>
      </c>
    </row>
    <row r="3" spans="1:20">
      <c r="A3" s="7" t="s">
        <v>88</v>
      </c>
      <c r="B3" s="6" t="s">
        <v>44</v>
      </c>
      <c r="C3" t="s">
        <v>12</v>
      </c>
      <c r="D3" t="s">
        <v>112</v>
      </c>
      <c r="E3">
        <v>681</v>
      </c>
      <c r="F3">
        <v>693</v>
      </c>
      <c r="G3">
        <v>688</v>
      </c>
      <c r="H3">
        <v>704</v>
      </c>
      <c r="I3">
        <v>686</v>
      </c>
      <c r="J3">
        <v>500</v>
      </c>
      <c r="K3">
        <v>593</v>
      </c>
      <c r="L3">
        <v>270</v>
      </c>
    </row>
    <row r="4" spans="1:20">
      <c r="A4" s="7" t="s">
        <v>87</v>
      </c>
      <c r="B4" s="6" t="s">
        <v>44</v>
      </c>
      <c r="C4" t="s">
        <v>12</v>
      </c>
      <c r="D4" t="s">
        <v>112</v>
      </c>
      <c r="E4">
        <v>1380</v>
      </c>
      <c r="F4">
        <v>1405</v>
      </c>
      <c r="G4">
        <v>1299</v>
      </c>
      <c r="H4">
        <v>1033</v>
      </c>
      <c r="I4">
        <v>911</v>
      </c>
      <c r="J4">
        <v>844</v>
      </c>
      <c r="K4">
        <v>936</v>
      </c>
      <c r="L4">
        <v>967</v>
      </c>
    </row>
    <row r="5" spans="1:20">
      <c r="A5" s="7" t="s">
        <v>95</v>
      </c>
      <c r="B5" s="6" t="s">
        <v>44</v>
      </c>
      <c r="C5" t="s">
        <v>3</v>
      </c>
      <c r="D5" t="s">
        <v>112</v>
      </c>
      <c r="E5">
        <v>754</v>
      </c>
      <c r="F5">
        <v>586</v>
      </c>
      <c r="G5">
        <v>590</v>
      </c>
      <c r="H5">
        <v>575</v>
      </c>
      <c r="I5">
        <v>573</v>
      </c>
      <c r="J5">
        <v>525</v>
      </c>
      <c r="K5">
        <v>498</v>
      </c>
      <c r="L5">
        <v>295</v>
      </c>
    </row>
    <row r="6" spans="1:20">
      <c r="A6" s="7" t="s">
        <v>91</v>
      </c>
      <c r="B6" s="6" t="s">
        <v>44</v>
      </c>
      <c r="C6" t="s">
        <v>3</v>
      </c>
      <c r="D6" t="s">
        <v>112</v>
      </c>
      <c r="E6">
        <v>586</v>
      </c>
      <c r="F6">
        <v>512</v>
      </c>
      <c r="G6">
        <v>545</v>
      </c>
      <c r="H6">
        <v>462</v>
      </c>
      <c r="I6">
        <v>612</v>
      </c>
      <c r="J6">
        <v>585</v>
      </c>
      <c r="K6">
        <v>427</v>
      </c>
      <c r="L6">
        <v>317</v>
      </c>
    </row>
    <row r="7" spans="1:20">
      <c r="A7" s="7" t="s">
        <v>92</v>
      </c>
      <c r="B7" s="6" t="s">
        <v>44</v>
      </c>
      <c r="C7" t="s">
        <v>3</v>
      </c>
      <c r="D7" t="s">
        <v>112</v>
      </c>
      <c r="E7">
        <v>611</v>
      </c>
      <c r="F7">
        <v>513</v>
      </c>
      <c r="G7">
        <v>566</v>
      </c>
      <c r="H7">
        <v>626</v>
      </c>
      <c r="I7">
        <v>558</v>
      </c>
      <c r="J7">
        <v>483</v>
      </c>
      <c r="K7">
        <v>408</v>
      </c>
      <c r="L7">
        <v>417</v>
      </c>
    </row>
    <row r="8" spans="1:20">
      <c r="A8" s="7" t="s">
        <v>89</v>
      </c>
      <c r="B8" s="6" t="s">
        <v>20</v>
      </c>
      <c r="C8" t="s">
        <v>12</v>
      </c>
      <c r="D8" t="s">
        <v>112</v>
      </c>
      <c r="E8">
        <v>232</v>
      </c>
      <c r="F8">
        <v>144</v>
      </c>
      <c r="G8">
        <v>154</v>
      </c>
      <c r="H8">
        <v>21</v>
      </c>
      <c r="I8">
        <v>29</v>
      </c>
      <c r="J8">
        <v>33</v>
      </c>
      <c r="K8">
        <v>1</v>
      </c>
      <c r="L8">
        <v>0</v>
      </c>
    </row>
    <row r="9" spans="1:20">
      <c r="A9" s="7" t="s">
        <v>85</v>
      </c>
      <c r="B9" s="6" t="s">
        <v>20</v>
      </c>
      <c r="C9" t="s">
        <v>12</v>
      </c>
      <c r="D9" t="s">
        <v>112</v>
      </c>
      <c r="E9">
        <v>396</v>
      </c>
      <c r="F9">
        <v>190</v>
      </c>
      <c r="G9">
        <v>168</v>
      </c>
      <c r="H9">
        <v>146</v>
      </c>
      <c r="I9">
        <v>84</v>
      </c>
      <c r="J9">
        <v>18</v>
      </c>
      <c r="K9">
        <v>0</v>
      </c>
      <c r="L9">
        <v>6</v>
      </c>
    </row>
    <row r="10" spans="1:20">
      <c r="A10" s="7" t="s">
        <v>86</v>
      </c>
      <c r="B10" s="6" t="s">
        <v>20</v>
      </c>
      <c r="C10" t="s">
        <v>12</v>
      </c>
      <c r="D10" t="s">
        <v>112</v>
      </c>
      <c r="E10">
        <v>424</v>
      </c>
      <c r="F10">
        <v>208</v>
      </c>
      <c r="G10">
        <v>148</v>
      </c>
      <c r="H10">
        <v>96</v>
      </c>
      <c r="I10">
        <v>2</v>
      </c>
      <c r="J10">
        <v>0</v>
      </c>
      <c r="K10">
        <v>30</v>
      </c>
      <c r="L10">
        <v>2</v>
      </c>
    </row>
    <row r="11" spans="1:20">
      <c r="A11" s="7" t="s">
        <v>90</v>
      </c>
      <c r="B11" s="6" t="s">
        <v>20</v>
      </c>
      <c r="C11" t="s">
        <v>3</v>
      </c>
      <c r="D11" t="s">
        <v>112</v>
      </c>
      <c r="E11">
        <v>156</v>
      </c>
      <c r="F11">
        <v>57</v>
      </c>
      <c r="G11">
        <v>93</v>
      </c>
      <c r="H11">
        <v>88</v>
      </c>
      <c r="I11">
        <v>41</v>
      </c>
      <c r="J11">
        <v>21</v>
      </c>
      <c r="K11">
        <v>0</v>
      </c>
      <c r="L11">
        <v>0</v>
      </c>
    </row>
    <row r="12" spans="1:20">
      <c r="A12" s="7" t="s">
        <v>94</v>
      </c>
      <c r="B12" s="6" t="s">
        <v>20</v>
      </c>
      <c r="C12" t="s">
        <v>3</v>
      </c>
      <c r="D12" t="s">
        <v>112</v>
      </c>
      <c r="E12">
        <v>214</v>
      </c>
      <c r="F12">
        <v>70</v>
      </c>
      <c r="G12">
        <v>49</v>
      </c>
      <c r="H12">
        <v>12</v>
      </c>
      <c r="I12">
        <v>0</v>
      </c>
      <c r="J12">
        <v>0</v>
      </c>
      <c r="K12">
        <v>0</v>
      </c>
      <c r="L12">
        <v>0</v>
      </c>
    </row>
    <row r="13" spans="1:20">
      <c r="A13" s="7" t="s">
        <v>93</v>
      </c>
      <c r="B13" s="6" t="s">
        <v>20</v>
      </c>
      <c r="C13" t="s">
        <v>3</v>
      </c>
      <c r="D13" t="s">
        <v>112</v>
      </c>
      <c r="E13">
        <v>301</v>
      </c>
      <c r="F13">
        <v>149</v>
      </c>
      <c r="G13">
        <v>50</v>
      </c>
      <c r="H13">
        <v>9</v>
      </c>
      <c r="I13">
        <v>0</v>
      </c>
      <c r="J13">
        <v>32</v>
      </c>
      <c r="K13">
        <v>22</v>
      </c>
      <c r="L13">
        <v>67</v>
      </c>
    </row>
    <row r="14" spans="1:20">
      <c r="A14" s="7" t="s">
        <v>99</v>
      </c>
      <c r="B14" s="6" t="s">
        <v>44</v>
      </c>
      <c r="C14" t="s">
        <v>12</v>
      </c>
      <c r="D14" t="s">
        <v>113</v>
      </c>
      <c r="E14">
        <v>367</v>
      </c>
      <c r="F14">
        <v>218</v>
      </c>
      <c r="G14">
        <v>288</v>
      </c>
      <c r="H14">
        <v>204</v>
      </c>
      <c r="I14">
        <v>179</v>
      </c>
      <c r="J14">
        <v>86</v>
      </c>
      <c r="K14">
        <v>2</v>
      </c>
      <c r="L14">
        <v>11</v>
      </c>
    </row>
    <row r="15" spans="1:20">
      <c r="A15" s="7" t="s">
        <v>100</v>
      </c>
      <c r="B15" s="6" t="s">
        <v>44</v>
      </c>
      <c r="C15" t="s">
        <v>12</v>
      </c>
      <c r="D15" t="s">
        <v>113</v>
      </c>
      <c r="E15">
        <v>369</v>
      </c>
      <c r="F15">
        <v>464</v>
      </c>
      <c r="G15">
        <v>524</v>
      </c>
      <c r="H15">
        <v>441</v>
      </c>
      <c r="I15">
        <v>321</v>
      </c>
      <c r="J15">
        <v>298</v>
      </c>
      <c r="K15">
        <v>249</v>
      </c>
      <c r="L15">
        <v>273</v>
      </c>
    </row>
    <row r="16" spans="1:20">
      <c r="A16" s="7" t="s">
        <v>96</v>
      </c>
      <c r="B16" s="6" t="s">
        <v>44</v>
      </c>
      <c r="C16" t="s">
        <v>12</v>
      </c>
      <c r="D16" t="s">
        <v>113</v>
      </c>
      <c r="E16">
        <v>215</v>
      </c>
      <c r="F16">
        <v>188</v>
      </c>
      <c r="G16">
        <v>247</v>
      </c>
      <c r="H16">
        <v>194</v>
      </c>
      <c r="I16">
        <v>37</v>
      </c>
      <c r="J16">
        <v>0</v>
      </c>
      <c r="K16">
        <v>3</v>
      </c>
      <c r="L16">
        <v>48</v>
      </c>
    </row>
    <row r="17" spans="1:12">
      <c r="A17" s="7" t="s">
        <v>103</v>
      </c>
      <c r="B17" s="6" t="s">
        <v>44</v>
      </c>
      <c r="C17" t="s">
        <v>3</v>
      </c>
      <c r="D17" t="s">
        <v>113</v>
      </c>
      <c r="E17">
        <v>394</v>
      </c>
      <c r="F17">
        <v>296</v>
      </c>
      <c r="G17">
        <v>373</v>
      </c>
      <c r="H17">
        <v>315</v>
      </c>
      <c r="I17">
        <v>139</v>
      </c>
      <c r="J17">
        <v>246</v>
      </c>
      <c r="K17">
        <v>71</v>
      </c>
      <c r="L17">
        <v>9</v>
      </c>
    </row>
    <row r="18" spans="1:12">
      <c r="A18" s="7" t="s">
        <v>107</v>
      </c>
      <c r="B18" s="6" t="s">
        <v>44</v>
      </c>
      <c r="C18" t="s">
        <v>3</v>
      </c>
      <c r="D18" t="s">
        <v>113</v>
      </c>
      <c r="E18">
        <v>450</v>
      </c>
      <c r="F18">
        <v>476</v>
      </c>
      <c r="G18">
        <v>322</v>
      </c>
      <c r="H18">
        <v>416</v>
      </c>
      <c r="I18">
        <v>586</v>
      </c>
      <c r="J18">
        <v>382</v>
      </c>
      <c r="K18">
        <v>469</v>
      </c>
      <c r="L18">
        <v>193</v>
      </c>
    </row>
    <row r="19" spans="1:12">
      <c r="A19" s="7" t="s">
        <v>104</v>
      </c>
      <c r="B19" s="6" t="s">
        <v>44</v>
      </c>
      <c r="C19" t="s">
        <v>3</v>
      </c>
      <c r="D19" t="s">
        <v>113</v>
      </c>
      <c r="E19">
        <v>508</v>
      </c>
      <c r="F19">
        <v>379</v>
      </c>
      <c r="G19">
        <v>355</v>
      </c>
      <c r="H19">
        <v>347</v>
      </c>
      <c r="I19">
        <v>253</v>
      </c>
      <c r="J19">
        <v>96</v>
      </c>
      <c r="K19">
        <v>6</v>
      </c>
      <c r="L19">
        <v>11</v>
      </c>
    </row>
    <row r="20" spans="1:12">
      <c r="A20" s="7" t="s">
        <v>101</v>
      </c>
      <c r="B20" s="6" t="s">
        <v>20</v>
      </c>
      <c r="C20" t="s">
        <v>12</v>
      </c>
      <c r="D20" t="s">
        <v>113</v>
      </c>
      <c r="E20">
        <v>74</v>
      </c>
      <c r="F20">
        <v>2</v>
      </c>
      <c r="G20">
        <v>2</v>
      </c>
      <c r="H20">
        <v>0</v>
      </c>
      <c r="I20">
        <v>0</v>
      </c>
      <c r="J20">
        <v>8</v>
      </c>
      <c r="K20">
        <v>3</v>
      </c>
      <c r="L20">
        <v>3</v>
      </c>
    </row>
    <row r="21" spans="1:12">
      <c r="A21" s="7" t="s">
        <v>97</v>
      </c>
      <c r="B21" s="6" t="s">
        <v>20</v>
      </c>
      <c r="C21" t="s">
        <v>12</v>
      </c>
      <c r="D21" t="s">
        <v>113</v>
      </c>
      <c r="E21">
        <v>60</v>
      </c>
      <c r="F21">
        <v>54</v>
      </c>
      <c r="G21">
        <v>25</v>
      </c>
      <c r="H21">
        <v>23</v>
      </c>
      <c r="I21">
        <v>0</v>
      </c>
      <c r="J21">
        <v>4</v>
      </c>
      <c r="K21">
        <v>0</v>
      </c>
      <c r="L21">
        <v>5</v>
      </c>
    </row>
    <row r="22" spans="1:12">
      <c r="A22" s="7" t="s">
        <v>98</v>
      </c>
      <c r="B22" s="6" t="s">
        <v>20</v>
      </c>
      <c r="C22" t="s">
        <v>12</v>
      </c>
      <c r="D22" t="s">
        <v>113</v>
      </c>
      <c r="E22">
        <v>202</v>
      </c>
      <c r="F22">
        <v>8</v>
      </c>
      <c r="G22">
        <v>24</v>
      </c>
      <c r="H22">
        <v>9</v>
      </c>
      <c r="I22">
        <v>0</v>
      </c>
      <c r="J22">
        <v>0</v>
      </c>
      <c r="K22">
        <v>3</v>
      </c>
      <c r="L22">
        <v>81</v>
      </c>
    </row>
    <row r="23" spans="1:12">
      <c r="A23" s="7" t="s">
        <v>102</v>
      </c>
      <c r="B23" s="6" t="s">
        <v>20</v>
      </c>
      <c r="C23" t="s">
        <v>3</v>
      </c>
      <c r="D23" t="s">
        <v>113</v>
      </c>
      <c r="E23">
        <v>76</v>
      </c>
      <c r="F23">
        <v>15</v>
      </c>
      <c r="G23">
        <v>11</v>
      </c>
      <c r="H23">
        <v>0</v>
      </c>
      <c r="I23">
        <v>0</v>
      </c>
      <c r="J23">
        <v>18</v>
      </c>
      <c r="K23">
        <v>0</v>
      </c>
      <c r="L23">
        <v>1</v>
      </c>
    </row>
    <row r="24" spans="1:12">
      <c r="A24" s="7" t="s">
        <v>105</v>
      </c>
      <c r="B24" s="6" t="s">
        <v>20</v>
      </c>
      <c r="C24" t="s">
        <v>3</v>
      </c>
      <c r="D24" t="s">
        <v>113</v>
      </c>
      <c r="E24">
        <v>161</v>
      </c>
      <c r="F24">
        <v>66</v>
      </c>
      <c r="G24">
        <v>85</v>
      </c>
      <c r="H24">
        <v>92</v>
      </c>
      <c r="I24">
        <v>86</v>
      </c>
      <c r="J24">
        <v>104</v>
      </c>
      <c r="K24">
        <v>143</v>
      </c>
      <c r="L24">
        <v>132</v>
      </c>
    </row>
    <row r="25" spans="1:12">
      <c r="A25" s="7" t="s">
        <v>106</v>
      </c>
      <c r="B25" s="6" t="s">
        <v>20</v>
      </c>
      <c r="C25" t="s">
        <v>3</v>
      </c>
      <c r="D25" t="s">
        <v>113</v>
      </c>
      <c r="E25">
        <v>54</v>
      </c>
      <c r="F25">
        <v>14</v>
      </c>
      <c r="G25">
        <v>0</v>
      </c>
      <c r="H25">
        <v>4</v>
      </c>
      <c r="I25">
        <v>0</v>
      </c>
      <c r="J25">
        <v>0</v>
      </c>
      <c r="K25">
        <v>22</v>
      </c>
      <c r="L25">
        <v>55</v>
      </c>
    </row>
    <row r="26" spans="1:12">
      <c r="A26" s="6"/>
      <c r="B26" s="6"/>
    </row>
    <row r="27" spans="1:12">
      <c r="A27" s="2"/>
    </row>
    <row r="28" spans="1:12">
      <c r="A28" s="2"/>
    </row>
    <row r="29" spans="1:12">
      <c r="A29" s="2"/>
    </row>
    <row r="30" spans="1:12">
      <c r="A30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C30" sqref="C30"/>
    </sheetView>
  </sheetViews>
  <sheetFormatPr baseColWidth="10" defaultRowHeight="15" x14ac:dyDescent="0"/>
  <sheetData>
    <row r="1" spans="1:7">
      <c r="A1" t="s">
        <v>39</v>
      </c>
      <c r="B1" s="1" t="s">
        <v>2</v>
      </c>
      <c r="C1" s="1" t="s">
        <v>0</v>
      </c>
      <c r="D1" s="1" t="s">
        <v>1</v>
      </c>
      <c r="E1" s="1" t="s">
        <v>41</v>
      </c>
      <c r="F1" s="1" t="s">
        <v>42</v>
      </c>
      <c r="G1" s="1" t="s">
        <v>43</v>
      </c>
    </row>
    <row r="2" spans="1:7">
      <c r="A2" t="s">
        <v>40</v>
      </c>
      <c r="B2" t="s">
        <v>13</v>
      </c>
      <c r="C2" s="2" t="s">
        <v>44</v>
      </c>
      <c r="D2" t="s">
        <v>12</v>
      </c>
      <c r="E2">
        <v>60</v>
      </c>
      <c r="F2">
        <v>60</v>
      </c>
      <c r="G2">
        <v>50</v>
      </c>
    </row>
    <row r="3" spans="1:7">
      <c r="A3" t="s">
        <v>40</v>
      </c>
      <c r="B3" t="s">
        <v>14</v>
      </c>
      <c r="C3" s="2" t="s">
        <v>44</v>
      </c>
      <c r="D3" t="s">
        <v>12</v>
      </c>
      <c r="E3">
        <v>40</v>
      </c>
      <c r="F3">
        <v>50</v>
      </c>
      <c r="G3">
        <v>30</v>
      </c>
    </row>
    <row r="4" spans="1:7">
      <c r="A4" t="s">
        <v>40</v>
      </c>
      <c r="B4" t="s">
        <v>15</v>
      </c>
      <c r="C4" s="2" t="s">
        <v>44</v>
      </c>
      <c r="D4" t="s">
        <v>12</v>
      </c>
      <c r="E4">
        <v>60</v>
      </c>
      <c r="F4">
        <v>60</v>
      </c>
      <c r="G4">
        <v>50</v>
      </c>
    </row>
    <row r="5" spans="1:7">
      <c r="A5" t="s">
        <v>40</v>
      </c>
      <c r="B5" t="s">
        <v>16</v>
      </c>
      <c r="C5" s="2" t="s">
        <v>44</v>
      </c>
      <c r="D5" t="s">
        <v>12</v>
      </c>
      <c r="E5">
        <v>50</v>
      </c>
      <c r="F5">
        <v>60</v>
      </c>
      <c r="G5">
        <v>50</v>
      </c>
    </row>
    <row r="6" spans="1:7">
      <c r="A6" t="s">
        <v>40</v>
      </c>
      <c r="B6" t="s">
        <v>17</v>
      </c>
      <c r="C6" s="2" t="s">
        <v>44</v>
      </c>
      <c r="D6" t="s">
        <v>12</v>
      </c>
      <c r="E6">
        <v>60</v>
      </c>
      <c r="F6">
        <v>20</v>
      </c>
      <c r="G6">
        <v>70</v>
      </c>
    </row>
    <row r="7" spans="1:7">
      <c r="A7" t="s">
        <v>40</v>
      </c>
      <c r="B7" t="s">
        <v>18</v>
      </c>
      <c r="C7" s="2" t="s">
        <v>44</v>
      </c>
      <c r="D7" t="s">
        <v>12</v>
      </c>
      <c r="E7">
        <v>60</v>
      </c>
      <c r="F7">
        <v>70</v>
      </c>
      <c r="G7">
        <v>80</v>
      </c>
    </row>
    <row r="8" spans="1:7">
      <c r="A8" t="s">
        <v>40</v>
      </c>
      <c r="B8" t="s">
        <v>19</v>
      </c>
      <c r="C8" s="2" t="s">
        <v>44</v>
      </c>
      <c r="D8" t="s">
        <v>12</v>
      </c>
      <c r="E8">
        <v>30</v>
      </c>
      <c r="F8">
        <v>60</v>
      </c>
      <c r="G8">
        <v>60</v>
      </c>
    </row>
    <row r="9" spans="1:7">
      <c r="A9" t="s">
        <v>40</v>
      </c>
      <c r="B9" t="s">
        <v>4</v>
      </c>
      <c r="C9" s="2" t="s">
        <v>44</v>
      </c>
      <c r="D9" t="s">
        <v>3</v>
      </c>
      <c r="E9">
        <v>30</v>
      </c>
      <c r="F9">
        <v>60</v>
      </c>
      <c r="G9">
        <v>50</v>
      </c>
    </row>
    <row r="10" spans="1:7">
      <c r="A10" t="s">
        <v>40</v>
      </c>
      <c r="B10" t="s">
        <v>5</v>
      </c>
      <c r="C10" s="2" t="s">
        <v>44</v>
      </c>
      <c r="D10" t="s">
        <v>3</v>
      </c>
      <c r="E10">
        <v>50</v>
      </c>
      <c r="F10">
        <v>50</v>
      </c>
      <c r="G10">
        <v>70</v>
      </c>
    </row>
    <row r="11" spans="1:7">
      <c r="A11" t="s">
        <v>40</v>
      </c>
      <c r="B11" t="s">
        <v>6</v>
      </c>
      <c r="C11" s="2" t="s">
        <v>44</v>
      </c>
      <c r="D11" t="s">
        <v>3</v>
      </c>
      <c r="E11">
        <v>60</v>
      </c>
      <c r="F11">
        <v>40</v>
      </c>
      <c r="G11">
        <v>40</v>
      </c>
    </row>
    <row r="12" spans="1:7">
      <c r="A12" t="s">
        <v>40</v>
      </c>
      <c r="B12" t="s">
        <v>7</v>
      </c>
      <c r="C12" s="2" t="s">
        <v>44</v>
      </c>
      <c r="D12" t="s">
        <v>3</v>
      </c>
      <c r="E12">
        <v>60</v>
      </c>
      <c r="F12">
        <v>50</v>
      </c>
      <c r="G12">
        <v>60</v>
      </c>
    </row>
    <row r="13" spans="1:7">
      <c r="A13" t="s">
        <v>40</v>
      </c>
      <c r="B13" t="s">
        <v>8</v>
      </c>
      <c r="C13" s="2" t="s">
        <v>44</v>
      </c>
      <c r="D13" t="s">
        <v>3</v>
      </c>
      <c r="E13">
        <v>70</v>
      </c>
      <c r="F13">
        <v>60</v>
      </c>
      <c r="G13">
        <v>50</v>
      </c>
    </row>
    <row r="14" spans="1:7">
      <c r="A14" t="s">
        <v>40</v>
      </c>
      <c r="B14" t="s">
        <v>9</v>
      </c>
      <c r="C14" s="2" t="s">
        <v>44</v>
      </c>
      <c r="D14" t="s">
        <v>3</v>
      </c>
      <c r="E14">
        <v>50</v>
      </c>
      <c r="F14">
        <v>40</v>
      </c>
      <c r="G14">
        <v>60</v>
      </c>
    </row>
    <row r="15" spans="1:7">
      <c r="A15" t="s">
        <v>40</v>
      </c>
      <c r="B15" t="s">
        <v>10</v>
      </c>
      <c r="C15" s="2" t="s">
        <v>44</v>
      </c>
      <c r="D15" t="s">
        <v>3</v>
      </c>
      <c r="E15">
        <v>50</v>
      </c>
      <c r="F15">
        <v>40</v>
      </c>
      <c r="G15">
        <v>60</v>
      </c>
    </row>
    <row r="16" spans="1:7">
      <c r="A16" t="s">
        <v>40</v>
      </c>
      <c r="B16" t="s">
        <v>11</v>
      </c>
      <c r="C16" s="2" t="s">
        <v>44</v>
      </c>
      <c r="D16" t="s">
        <v>3</v>
      </c>
      <c r="E16">
        <v>40</v>
      </c>
      <c r="F16">
        <v>50</v>
      </c>
      <c r="G16">
        <v>70</v>
      </c>
    </row>
    <row r="17" spans="1:7">
      <c r="A17" t="s">
        <v>40</v>
      </c>
      <c r="B17" t="s">
        <v>26</v>
      </c>
      <c r="C17" t="s">
        <v>20</v>
      </c>
      <c r="D17" t="s">
        <v>12</v>
      </c>
      <c r="E17">
        <v>70</v>
      </c>
      <c r="F17">
        <v>80</v>
      </c>
      <c r="G17">
        <v>80</v>
      </c>
    </row>
    <row r="18" spans="1:7">
      <c r="A18" t="s">
        <v>40</v>
      </c>
      <c r="B18" t="s">
        <v>27</v>
      </c>
      <c r="C18" t="s">
        <v>20</v>
      </c>
      <c r="D18" t="s">
        <v>12</v>
      </c>
      <c r="E18">
        <v>70</v>
      </c>
      <c r="F18">
        <v>90</v>
      </c>
      <c r="G18">
        <v>70</v>
      </c>
    </row>
    <row r="19" spans="1:7">
      <c r="A19" t="s">
        <v>40</v>
      </c>
      <c r="B19" t="s">
        <v>28</v>
      </c>
      <c r="C19" t="s">
        <v>20</v>
      </c>
      <c r="D19" t="s">
        <v>12</v>
      </c>
      <c r="E19">
        <v>80</v>
      </c>
      <c r="F19">
        <v>70</v>
      </c>
      <c r="G19">
        <v>50</v>
      </c>
    </row>
    <row r="20" spans="1:7">
      <c r="A20" t="s">
        <v>40</v>
      </c>
      <c r="B20" t="s">
        <v>29</v>
      </c>
      <c r="C20" t="s">
        <v>20</v>
      </c>
      <c r="D20" t="s">
        <v>12</v>
      </c>
      <c r="E20">
        <v>50</v>
      </c>
      <c r="F20">
        <v>50</v>
      </c>
      <c r="G20">
        <v>70</v>
      </c>
    </row>
    <row r="21" spans="1:7">
      <c r="A21" t="s">
        <v>40</v>
      </c>
      <c r="B21" t="s">
        <v>30</v>
      </c>
      <c r="C21" t="s">
        <v>20</v>
      </c>
      <c r="D21" t="s">
        <v>12</v>
      </c>
      <c r="E21">
        <v>70</v>
      </c>
      <c r="F21">
        <v>80</v>
      </c>
      <c r="G21">
        <v>90</v>
      </c>
    </row>
    <row r="22" spans="1:7">
      <c r="A22" t="s">
        <v>40</v>
      </c>
      <c r="B22" t="s">
        <v>31</v>
      </c>
      <c r="C22" t="s">
        <v>20</v>
      </c>
      <c r="D22" t="s">
        <v>12</v>
      </c>
      <c r="E22">
        <v>60</v>
      </c>
      <c r="F22">
        <v>100</v>
      </c>
      <c r="G22">
        <v>80</v>
      </c>
    </row>
    <row r="23" spans="1:7">
      <c r="A23" t="s">
        <v>40</v>
      </c>
      <c r="B23" t="s">
        <v>21</v>
      </c>
      <c r="C23" t="s">
        <v>20</v>
      </c>
      <c r="D23" t="s">
        <v>3</v>
      </c>
      <c r="E23">
        <v>70</v>
      </c>
      <c r="F23">
        <v>90</v>
      </c>
      <c r="G23">
        <v>90</v>
      </c>
    </row>
    <row r="24" spans="1:7">
      <c r="A24" t="s">
        <v>40</v>
      </c>
      <c r="B24" t="s">
        <v>22</v>
      </c>
      <c r="C24" t="s">
        <v>20</v>
      </c>
      <c r="D24" t="s">
        <v>3</v>
      </c>
      <c r="E24">
        <v>80</v>
      </c>
      <c r="F24">
        <v>70</v>
      </c>
      <c r="G24">
        <v>70</v>
      </c>
    </row>
    <row r="25" spans="1:7">
      <c r="A25" t="s">
        <v>40</v>
      </c>
      <c r="B25" t="s">
        <v>23</v>
      </c>
      <c r="C25" t="s">
        <v>20</v>
      </c>
      <c r="D25" t="s">
        <v>3</v>
      </c>
      <c r="E25">
        <v>80</v>
      </c>
      <c r="F25">
        <v>60</v>
      </c>
      <c r="G25">
        <v>90</v>
      </c>
    </row>
    <row r="26" spans="1:7">
      <c r="A26" t="s">
        <v>40</v>
      </c>
      <c r="B26" t="s">
        <v>24</v>
      </c>
      <c r="C26" t="s">
        <v>20</v>
      </c>
      <c r="D26" t="s">
        <v>3</v>
      </c>
      <c r="E26">
        <v>40</v>
      </c>
      <c r="F26">
        <v>60</v>
      </c>
      <c r="G26">
        <v>70</v>
      </c>
    </row>
    <row r="27" spans="1:7">
      <c r="A27" t="s">
        <v>40</v>
      </c>
      <c r="B27" t="s">
        <v>25</v>
      </c>
      <c r="C27" t="s">
        <v>20</v>
      </c>
      <c r="D27" t="s">
        <v>3</v>
      </c>
      <c r="E27">
        <v>50</v>
      </c>
      <c r="F27">
        <v>60</v>
      </c>
      <c r="G27">
        <v>50</v>
      </c>
    </row>
    <row r="28" spans="1:7">
      <c r="A28" t="s">
        <v>46</v>
      </c>
      <c r="B28">
        <v>6.1</v>
      </c>
      <c r="C28" s="4" t="s">
        <v>45</v>
      </c>
      <c r="D28" s="4" t="s">
        <v>3</v>
      </c>
      <c r="E28">
        <v>50</v>
      </c>
      <c r="F28">
        <v>40</v>
      </c>
      <c r="G28">
        <v>30</v>
      </c>
    </row>
    <row r="29" spans="1:7">
      <c r="A29" t="s">
        <v>46</v>
      </c>
      <c r="B29">
        <v>6.3</v>
      </c>
      <c r="C29" s="4" t="s">
        <v>45</v>
      </c>
      <c r="D29" s="4" t="s">
        <v>3</v>
      </c>
      <c r="E29">
        <v>40</v>
      </c>
      <c r="F29">
        <v>40</v>
      </c>
      <c r="G29">
        <v>60</v>
      </c>
    </row>
    <row r="30" spans="1:7">
      <c r="A30" t="s">
        <v>46</v>
      </c>
      <c r="B30">
        <v>7.2</v>
      </c>
      <c r="C30" s="4" t="s">
        <v>45</v>
      </c>
      <c r="D30" s="4" t="s">
        <v>3</v>
      </c>
      <c r="E30">
        <v>40</v>
      </c>
      <c r="F30">
        <v>50</v>
      </c>
      <c r="G30">
        <v>30</v>
      </c>
    </row>
    <row r="31" spans="1:7">
      <c r="A31" t="s">
        <v>46</v>
      </c>
      <c r="B31">
        <v>7.3</v>
      </c>
      <c r="C31" s="4" t="s">
        <v>45</v>
      </c>
      <c r="D31" s="4" t="s">
        <v>3</v>
      </c>
      <c r="E31">
        <v>40</v>
      </c>
      <c r="F31">
        <v>50</v>
      </c>
      <c r="G31">
        <v>60</v>
      </c>
    </row>
    <row r="32" spans="1:7">
      <c r="A32" t="s">
        <v>46</v>
      </c>
      <c r="B32">
        <v>8.1999999999999993</v>
      </c>
      <c r="C32" s="4" t="s">
        <v>45</v>
      </c>
      <c r="D32" s="4" t="s">
        <v>3</v>
      </c>
      <c r="E32">
        <v>50</v>
      </c>
      <c r="F32">
        <v>50</v>
      </c>
      <c r="G32">
        <v>50</v>
      </c>
    </row>
    <row r="33" spans="1:7">
      <c r="A33" t="s">
        <v>46</v>
      </c>
      <c r="B33">
        <v>8.3000000000000007</v>
      </c>
      <c r="C33" s="4" t="s">
        <v>45</v>
      </c>
      <c r="D33" s="4" t="s">
        <v>3</v>
      </c>
      <c r="E33">
        <v>50</v>
      </c>
      <c r="F33">
        <v>30</v>
      </c>
      <c r="G33">
        <v>50</v>
      </c>
    </row>
    <row r="34" spans="1:7">
      <c r="A34" t="s">
        <v>46</v>
      </c>
      <c r="B34">
        <v>10.1</v>
      </c>
      <c r="C34" s="4" t="s">
        <v>45</v>
      </c>
      <c r="D34" s="4" t="s">
        <v>3</v>
      </c>
      <c r="E34">
        <v>70</v>
      </c>
      <c r="F34">
        <v>40</v>
      </c>
      <c r="G34">
        <v>60</v>
      </c>
    </row>
    <row r="35" spans="1:7">
      <c r="A35" t="s">
        <v>46</v>
      </c>
      <c r="B35">
        <v>5.3</v>
      </c>
      <c r="C35" s="4" t="s">
        <v>20</v>
      </c>
      <c r="D35" s="4" t="s">
        <v>3</v>
      </c>
      <c r="E35">
        <v>70</v>
      </c>
      <c r="F35">
        <v>80</v>
      </c>
      <c r="G35">
        <v>100</v>
      </c>
    </row>
    <row r="36" spans="1:7">
      <c r="A36" t="s">
        <v>46</v>
      </c>
      <c r="B36">
        <v>6.2</v>
      </c>
      <c r="C36" s="4" t="s">
        <v>20</v>
      </c>
      <c r="D36" s="4" t="s">
        <v>3</v>
      </c>
      <c r="E36">
        <v>100</v>
      </c>
      <c r="F36">
        <v>90</v>
      </c>
      <c r="G36">
        <v>70</v>
      </c>
    </row>
    <row r="37" spans="1:7">
      <c r="A37" t="s">
        <v>46</v>
      </c>
      <c r="B37">
        <v>6.4</v>
      </c>
      <c r="C37" s="4" t="s">
        <v>20</v>
      </c>
      <c r="D37" s="4" t="s">
        <v>3</v>
      </c>
      <c r="E37">
        <v>90</v>
      </c>
      <c r="F37">
        <v>70</v>
      </c>
      <c r="G37">
        <v>80</v>
      </c>
    </row>
    <row r="38" spans="1:7">
      <c r="A38" t="s">
        <v>46</v>
      </c>
      <c r="B38">
        <v>9.1999999999999993</v>
      </c>
      <c r="C38" s="4" t="s">
        <v>20</v>
      </c>
      <c r="D38" s="4" t="s">
        <v>3</v>
      </c>
      <c r="E38">
        <v>80</v>
      </c>
      <c r="F38">
        <v>80</v>
      </c>
      <c r="G38">
        <v>80</v>
      </c>
    </row>
    <row r="39" spans="1:7">
      <c r="A39" t="s">
        <v>46</v>
      </c>
      <c r="B39">
        <v>11.1</v>
      </c>
      <c r="C39" s="4" t="s">
        <v>20</v>
      </c>
      <c r="D39" s="4" t="s">
        <v>3</v>
      </c>
      <c r="E39">
        <v>100</v>
      </c>
      <c r="F39">
        <v>80</v>
      </c>
      <c r="G39">
        <v>60</v>
      </c>
    </row>
    <row r="40" spans="1:7">
      <c r="A40" t="s">
        <v>46</v>
      </c>
      <c r="B40">
        <v>11.2</v>
      </c>
      <c r="C40" s="4" t="s">
        <v>20</v>
      </c>
      <c r="D40" s="4" t="s">
        <v>3</v>
      </c>
      <c r="E40">
        <v>90</v>
      </c>
      <c r="F40">
        <v>80</v>
      </c>
      <c r="G40">
        <v>90</v>
      </c>
    </row>
    <row r="41" spans="1:7">
      <c r="A41" t="s">
        <v>46</v>
      </c>
      <c r="B41">
        <v>11.3</v>
      </c>
      <c r="C41" s="4" t="s">
        <v>20</v>
      </c>
      <c r="D41" s="4" t="s">
        <v>3</v>
      </c>
      <c r="E41">
        <v>50</v>
      </c>
      <c r="F41">
        <v>70</v>
      </c>
      <c r="G41">
        <v>90</v>
      </c>
    </row>
    <row r="42" spans="1:7">
      <c r="A42">
        <v>3</v>
      </c>
      <c r="B42" t="s">
        <v>84</v>
      </c>
      <c r="C42" s="4" t="s">
        <v>45</v>
      </c>
      <c r="D42" t="s">
        <v>12</v>
      </c>
    </row>
    <row r="43" spans="1:7">
      <c r="A43">
        <v>3</v>
      </c>
      <c r="B43" t="s">
        <v>85</v>
      </c>
      <c r="C43" s="4" t="s">
        <v>45</v>
      </c>
      <c r="D43" t="s">
        <v>12</v>
      </c>
      <c r="E43">
        <v>50</v>
      </c>
      <c r="F43">
        <v>80</v>
      </c>
      <c r="G43">
        <v>70</v>
      </c>
    </row>
    <row r="44" spans="1:7">
      <c r="A44">
        <v>3</v>
      </c>
      <c r="B44" t="s">
        <v>86</v>
      </c>
      <c r="C44" s="4" t="s">
        <v>45</v>
      </c>
      <c r="D44" t="s">
        <v>12</v>
      </c>
    </row>
    <row r="45" spans="1:7">
      <c r="A45">
        <v>3</v>
      </c>
      <c r="B45" t="s">
        <v>87</v>
      </c>
      <c r="C45" s="4" t="s">
        <v>45</v>
      </c>
      <c r="D45" t="s">
        <v>12</v>
      </c>
      <c r="E45">
        <v>30</v>
      </c>
      <c r="F45">
        <v>60</v>
      </c>
      <c r="G45">
        <v>30</v>
      </c>
    </row>
    <row r="46" spans="1:7">
      <c r="A46">
        <v>3</v>
      </c>
      <c r="B46" t="s">
        <v>88</v>
      </c>
      <c r="C46" s="4" t="s">
        <v>45</v>
      </c>
      <c r="D46" t="s">
        <v>12</v>
      </c>
      <c r="E46">
        <v>70</v>
      </c>
      <c r="F46">
        <v>70</v>
      </c>
      <c r="G46">
        <v>40</v>
      </c>
    </row>
    <row r="47" spans="1:7">
      <c r="A47">
        <v>3</v>
      </c>
      <c r="B47" t="s">
        <v>89</v>
      </c>
      <c r="C47" s="4" t="s">
        <v>45</v>
      </c>
      <c r="D47" t="s">
        <v>12</v>
      </c>
      <c r="E47">
        <v>70</v>
      </c>
      <c r="F47">
        <v>30</v>
      </c>
      <c r="G47">
        <v>40</v>
      </c>
    </row>
    <row r="48" spans="1:7">
      <c r="A48">
        <v>3</v>
      </c>
      <c r="B48" t="s">
        <v>90</v>
      </c>
      <c r="C48" s="4" t="s">
        <v>45</v>
      </c>
      <c r="D48" t="s">
        <v>3</v>
      </c>
      <c r="E48">
        <v>60</v>
      </c>
      <c r="F48">
        <v>60</v>
      </c>
      <c r="G48">
        <v>50</v>
      </c>
    </row>
    <row r="49" spans="1:7">
      <c r="A49">
        <v>3</v>
      </c>
      <c r="B49" t="s">
        <v>91</v>
      </c>
      <c r="C49" s="4" t="s">
        <v>45</v>
      </c>
      <c r="D49" t="s">
        <v>3</v>
      </c>
      <c r="E49">
        <v>50</v>
      </c>
      <c r="F49">
        <v>40</v>
      </c>
      <c r="G49">
        <v>50</v>
      </c>
    </row>
    <row r="50" spans="1:7">
      <c r="A50">
        <v>3</v>
      </c>
      <c r="B50" t="s">
        <v>92</v>
      </c>
      <c r="C50" s="4" t="s">
        <v>45</v>
      </c>
      <c r="D50" t="s">
        <v>3</v>
      </c>
      <c r="E50">
        <v>30</v>
      </c>
      <c r="F50">
        <v>50</v>
      </c>
      <c r="G50">
        <v>60</v>
      </c>
    </row>
    <row r="51" spans="1:7">
      <c r="A51">
        <v>3</v>
      </c>
      <c r="B51" t="s">
        <v>93</v>
      </c>
      <c r="C51" s="4" t="s">
        <v>45</v>
      </c>
      <c r="D51" t="s">
        <v>3</v>
      </c>
    </row>
    <row r="52" spans="1:7">
      <c r="A52">
        <v>3</v>
      </c>
      <c r="B52" t="s">
        <v>94</v>
      </c>
      <c r="C52" s="4" t="s">
        <v>45</v>
      </c>
      <c r="D52" t="s">
        <v>3</v>
      </c>
      <c r="E52">
        <v>60</v>
      </c>
      <c r="F52">
        <v>50</v>
      </c>
      <c r="G52">
        <v>70</v>
      </c>
    </row>
    <row r="53" spans="1:7">
      <c r="A53">
        <v>3</v>
      </c>
      <c r="B53" t="s">
        <v>95</v>
      </c>
      <c r="C53" s="4" t="s">
        <v>45</v>
      </c>
      <c r="D53" t="s">
        <v>3</v>
      </c>
      <c r="E53">
        <v>50</v>
      </c>
      <c r="F53">
        <v>50</v>
      </c>
      <c r="G53">
        <v>40</v>
      </c>
    </row>
    <row r="54" spans="1:7">
      <c r="A54">
        <v>3</v>
      </c>
      <c r="B54" t="s">
        <v>96</v>
      </c>
      <c r="C54" t="s">
        <v>20</v>
      </c>
      <c r="D54" t="s">
        <v>12</v>
      </c>
    </row>
    <row r="55" spans="1:7">
      <c r="A55">
        <v>3</v>
      </c>
      <c r="B55" t="s">
        <v>97</v>
      </c>
      <c r="C55" t="s">
        <v>20</v>
      </c>
      <c r="D55" t="s">
        <v>12</v>
      </c>
    </row>
    <row r="56" spans="1:7">
      <c r="A56">
        <v>3</v>
      </c>
      <c r="B56" t="s">
        <v>98</v>
      </c>
      <c r="C56" t="s">
        <v>20</v>
      </c>
      <c r="D56" t="s">
        <v>12</v>
      </c>
      <c r="E56">
        <v>80</v>
      </c>
      <c r="F56">
        <v>70</v>
      </c>
      <c r="G56">
        <v>50</v>
      </c>
    </row>
    <row r="57" spans="1:7">
      <c r="A57">
        <v>3</v>
      </c>
      <c r="B57" t="s">
        <v>99</v>
      </c>
      <c r="C57" t="s">
        <v>20</v>
      </c>
      <c r="D57" t="s">
        <v>12</v>
      </c>
      <c r="E57">
        <v>80</v>
      </c>
      <c r="F57">
        <v>80</v>
      </c>
      <c r="G57">
        <v>90</v>
      </c>
    </row>
    <row r="58" spans="1:7">
      <c r="A58">
        <v>3</v>
      </c>
      <c r="B58" t="s">
        <v>100</v>
      </c>
      <c r="C58" t="s">
        <v>20</v>
      </c>
      <c r="D58" t="s">
        <v>12</v>
      </c>
      <c r="E58">
        <v>60</v>
      </c>
      <c r="F58">
        <v>80</v>
      </c>
      <c r="G58">
        <v>70</v>
      </c>
    </row>
    <row r="59" spans="1:7">
      <c r="A59">
        <v>3</v>
      </c>
      <c r="B59" t="s">
        <v>101</v>
      </c>
      <c r="C59" t="s">
        <v>20</v>
      </c>
      <c r="D59" t="s">
        <v>12</v>
      </c>
      <c r="E59">
        <v>60</v>
      </c>
      <c r="F59">
        <v>70</v>
      </c>
      <c r="G59">
        <v>40</v>
      </c>
    </row>
    <row r="60" spans="1:7">
      <c r="A60">
        <v>3</v>
      </c>
      <c r="B60" t="s">
        <v>102</v>
      </c>
      <c r="C60" t="s">
        <v>20</v>
      </c>
      <c r="D60" t="s">
        <v>3</v>
      </c>
    </row>
    <row r="61" spans="1:7">
      <c r="A61">
        <v>3</v>
      </c>
      <c r="B61" t="s">
        <v>103</v>
      </c>
      <c r="C61" t="s">
        <v>20</v>
      </c>
      <c r="D61" t="s">
        <v>3</v>
      </c>
    </row>
    <row r="62" spans="1:7">
      <c r="A62">
        <v>3</v>
      </c>
      <c r="B62" t="s">
        <v>104</v>
      </c>
      <c r="C62" t="s">
        <v>20</v>
      </c>
      <c r="D62" t="s">
        <v>3</v>
      </c>
      <c r="E62">
        <v>80</v>
      </c>
      <c r="F62">
        <v>70</v>
      </c>
      <c r="G62">
        <v>90</v>
      </c>
    </row>
    <row r="63" spans="1:7">
      <c r="A63">
        <v>3</v>
      </c>
      <c r="B63" t="s">
        <v>105</v>
      </c>
      <c r="C63" t="s">
        <v>20</v>
      </c>
      <c r="D63" t="s">
        <v>3</v>
      </c>
      <c r="E63">
        <v>90</v>
      </c>
      <c r="F63">
        <v>90</v>
      </c>
      <c r="G63">
        <v>100</v>
      </c>
    </row>
    <row r="64" spans="1:7">
      <c r="A64">
        <v>3</v>
      </c>
      <c r="B64" t="s">
        <v>106</v>
      </c>
      <c r="C64" t="s">
        <v>20</v>
      </c>
      <c r="D64" t="s">
        <v>3</v>
      </c>
    </row>
    <row r="65" spans="1:7">
      <c r="A65">
        <v>3</v>
      </c>
      <c r="B65" t="s">
        <v>107</v>
      </c>
      <c r="C65" t="s">
        <v>20</v>
      </c>
      <c r="D65" t="s">
        <v>3</v>
      </c>
      <c r="E65">
        <v>90</v>
      </c>
      <c r="F65">
        <v>80</v>
      </c>
      <c r="G65">
        <v>70</v>
      </c>
    </row>
  </sheetData>
  <sortState ref="A2:G65">
    <sortCondition ref="A2:A65"/>
    <sortCondition ref="C2:C65"/>
    <sortCondition ref="D2:D6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Exp 1a</vt:lpstr>
      <vt:lpstr>Exp 1b</vt:lpstr>
      <vt:lpstr>Exp 1c</vt:lpstr>
      <vt:lpstr>Exp 2a</vt:lpstr>
      <vt:lpstr>Exp 2b</vt:lpstr>
      <vt:lpstr>Exp 2c</vt:lpstr>
      <vt:lpstr>Exp 3</vt:lpstr>
      <vt:lpstr>Exp 4</vt:lpstr>
      <vt:lpstr>AlternationAquisition (1a,1b,3)</vt:lpstr>
    </vt:vector>
  </TitlesOfParts>
  <Company>Durham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Sanderson</dc:creator>
  <cp:lastModifiedBy>David Sanderson</cp:lastModifiedBy>
  <dcterms:created xsi:type="dcterms:W3CDTF">2017-01-17T10:13:12Z</dcterms:created>
  <dcterms:modified xsi:type="dcterms:W3CDTF">2017-01-18T11:41:12Z</dcterms:modified>
</cp:coreProperties>
</file>